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2540" activeTab="0"/>
  </bookViews>
  <sheets>
    <sheet name="收支总体情况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<sst xmlns="http://schemas.openxmlformats.org/spreadsheetml/2006/main" count="44" uniqueCount="43">
  <si>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预算01表</t>
  </si>
  <si>
    <t>单位：万元</t>
  </si>
  <si>
    <t>收入项目</t>
  </si>
  <si>
    <t>预算数</t>
  </si>
  <si>
    <t>支出项目</t>
  </si>
  <si>
    <t>一、财政拨款（补助）</t>
  </si>
  <si>
    <t>一、基本支出</t>
  </si>
  <si>
    <t xml:space="preserve">    预算经费拨款（补助）</t>
  </si>
  <si>
    <t xml:space="preserve">    人员工资</t>
  </si>
  <si>
    <t xml:space="preserve">    缴入国库的非税收入拨款</t>
  </si>
  <si>
    <t xml:space="preserve">    公用经费</t>
  </si>
  <si>
    <t>二、财政专户核拨的非税收入</t>
  </si>
  <si>
    <t xml:space="preserve">    对个人和家庭的补助支出</t>
  </si>
  <si>
    <t>三、政府性基金收入</t>
  </si>
  <si>
    <t xml:space="preserve">    其他</t>
  </si>
  <si>
    <t>四、转移支付收入</t>
  </si>
  <si>
    <t>二、项目支出</t>
  </si>
  <si>
    <t>五、经营收入</t>
  </si>
  <si>
    <t xml:space="preserve">    工资福利支出</t>
  </si>
  <si>
    <t>六、行政事业单位经营性资产收益</t>
  </si>
  <si>
    <t xml:space="preserve">    商品和服务支出</t>
  </si>
  <si>
    <t>七、上级补助收入</t>
  </si>
  <si>
    <t xml:space="preserve">    对个人和家庭的补助</t>
  </si>
  <si>
    <t>八、附属单位上缴收入</t>
  </si>
  <si>
    <t xml:space="preserve">    对企事业单位的补贴</t>
  </si>
  <si>
    <t>九、其他收入</t>
  </si>
  <si>
    <t xml:space="preserve">    转移性支出</t>
  </si>
  <si>
    <t xml:space="preserve">    赠与</t>
  </si>
  <si>
    <t xml:space="preserve">    债务利息支出</t>
  </si>
  <si>
    <t xml:space="preserve">    债务还本支出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</si>
  <si>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</si>
  <si>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</si>
  <si>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</si>
  <si>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</si>
  <si>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本 年 收 入 合 计</t>
  </si>
  <si>
    <t>本 年 支 出 合 计</t>
  </si>
  <si>
    <t>十、用事业基金弥补收支差额</t>
  </si>
  <si>
    <t>三、结转下年</t>
  </si>
  <si>
    <t>十一、上年结转、结余</t>
  </si>
  <si>
    <t>收 入 总 计</t>
  </si>
  <si>
    <t>支 出 总 计</t>
  </si>
  <si>
    <t>部门：江海区住房城乡建设和水务局</t>
  </si>
  <si>
    <t>收支总体情况表2016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</si>
</sst>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1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0"/>
      <name val="宋体"/>
      <family val="0"/>
    </font>
    <font>
      <b/>
      <sz val="18"/>
      <color indexed="3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10" fillId="11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8" applyNumberFormat="0" applyAlignment="0" applyProtection="0"/>
    <xf numFmtId="0" fontId="3" fillId="5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7" fillId="16" borderId="10" xfId="0" applyNumberFormat="1" applyFont="1" applyFill="1" applyBorder="1" applyAlignment="1" applyProtection="1">
      <alignment horizontal="right" vertical="center"/>
      <protection/>
    </xf>
    <xf numFmtId="0" fontId="17" fillId="16" borderId="11" xfId="0" applyNumberFormat="1" applyFont="1" applyFill="1" applyBorder="1" applyAlignment="1" applyProtection="1">
      <alignment horizontal="left" vertical="center"/>
      <protection/>
    </xf>
    <xf numFmtId="176" fontId="17" fillId="16" borderId="11" xfId="0" applyNumberFormat="1" applyFont="1" applyFill="1" applyBorder="1" applyAlignment="1" applyProtection="1">
      <alignment horizontal="right" vertical="center"/>
      <protection/>
    </xf>
    <xf numFmtId="0" fontId="17" fillId="16" borderId="11" xfId="0" applyNumberFormat="1" applyFont="1" applyFill="1" applyBorder="1" applyAlignment="1" applyProtection="1">
      <alignment/>
      <protection/>
    </xf>
    <xf numFmtId="0" fontId="0" fillId="16" borderId="11" xfId="0" applyNumberFormat="1" applyFont="1" applyFill="1" applyBorder="1" applyAlignment="1" applyProtection="1">
      <alignment horizontal="left" vertical="center"/>
      <protection/>
    </xf>
    <xf numFmtId="176" fontId="0" fillId="16" borderId="11" xfId="0" applyNumberFormat="1" applyFont="1" applyFill="1" applyBorder="1" applyAlignment="1" applyProtection="1">
      <alignment horizontal="right" vertical="center"/>
      <protection/>
    </xf>
    <xf numFmtId="0" fontId="17" fillId="16" borderId="11" xfId="0" applyNumberFormat="1" applyFont="1" applyFill="1" applyBorder="1" applyAlignment="1" applyProtection="1">
      <alignment horizontal="center"/>
      <protection/>
    </xf>
    <xf numFmtId="0" fontId="0" fillId="16" borderId="11" xfId="0" applyNumberFormat="1" applyFont="1" applyFill="1" applyBorder="1" applyAlignment="1" applyProtection="1">
      <alignment/>
      <protection/>
    </xf>
    <xf numFmtId="43" fontId="17" fillId="16" borderId="11" xfId="49" applyFont="1" applyFill="1" applyBorder="1" applyAlignment="1" applyProtection="1">
      <alignment horizontal="right" vertical="center"/>
      <protection/>
    </xf>
    <xf numFmtId="43" fontId="0" fillId="16" borderId="11" xfId="49" applyFont="1" applyFill="1" applyBorder="1" applyAlignment="1" applyProtection="1">
      <alignment horizontal="right" vertical="center"/>
      <protection/>
    </xf>
    <xf numFmtId="43" fontId="0" fillId="16" borderId="11" xfId="49" applyFont="1" applyFill="1" applyBorder="1" applyAlignment="1" applyProtection="1">
      <alignment/>
      <protection/>
    </xf>
    <xf numFmtId="0" fontId="17" fillId="16" borderId="0" xfId="0" applyNumberFormat="1" applyFont="1" applyFill="1" applyBorder="1" applyAlignment="1" applyProtection="1">
      <alignment vertical="center"/>
      <protection/>
    </xf>
    <xf numFmtId="0" fontId="0" fillId="16" borderId="0" xfId="0" applyNumberFormat="1" applyFont="1" applyFill="1" applyBorder="1" applyAlignment="1" applyProtection="1">
      <alignment vertical="center"/>
      <protection/>
    </xf>
    <xf numFmtId="0" fontId="18" fillId="16" borderId="0" xfId="0" applyNumberFormat="1" applyFont="1" applyFill="1" applyBorder="1" applyAlignment="1" applyProtection="1">
      <alignment horizontal="center" vertical="center"/>
      <protection/>
    </xf>
    <xf numFmtId="0" fontId="19" fillId="16" borderId="0" xfId="0" applyNumberFormat="1" applyFont="1" applyFill="1" applyBorder="1" applyAlignment="1" applyProtection="1">
      <alignment horizontal="center" vertical="center"/>
      <protection/>
    </xf>
    <xf numFmtId="0" fontId="17" fillId="16" borderId="10" xfId="0" applyNumberFormat="1" applyFont="1" applyFill="1" applyBorder="1" applyAlignment="1" applyProtection="1">
      <alignment vertical="center"/>
      <protection/>
    </xf>
    <xf numFmtId="0" fontId="0" fillId="16" borderId="10" xfId="0" applyNumberFormat="1" applyFont="1" applyFill="1" applyBorder="1" applyAlignment="1" applyProtection="1">
      <alignment/>
      <protection/>
    </xf>
    <xf numFmtId="0" fontId="17" fillId="16" borderId="11" xfId="0" applyNumberFormat="1" applyFont="1" applyFill="1" applyBorder="1" applyAlignment="1" applyProtection="1">
      <alignment horizontal="center" vertical="center"/>
      <protection/>
    </xf>
    <xf numFmtId="0" fontId="0" fillId="16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Zeros="0" tabSelected="1" zoomScalePageLayoutView="0" workbookViewId="0" topLeftCell="A7">
      <selection activeCell="B29" sqref="B29"/>
    </sheetView>
  </sheetViews>
  <sheetFormatPr defaultColWidth="9.140625" defaultRowHeight="14.25" customHeight="1"/>
  <cols>
    <col min="1" max="1" width="31.57421875" style="0" customWidth="1"/>
    <col min="2" max="2" width="14.7109375" style="0" customWidth="1"/>
    <col min="3" max="3" width="28.8515625" style="0" customWidth="1"/>
    <col min="4" max="4" width="15.421875" style="0" customWidth="1"/>
    <col min="5" max="20" width="9.7109375" style="0" customWidth="1"/>
  </cols>
  <sheetData>
    <row r="1" spans="1:20" ht="12.75" customHeight="1">
      <c r="A1" s="13" t="s">
        <v>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.75" customHeight="1">
      <c r="A2" s="15" t="s">
        <v>42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17" t="s">
        <v>41</v>
      </c>
      <c r="B3" s="18"/>
      <c r="C3" s="18"/>
      <c r="D3" s="2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19" t="s">
        <v>2</v>
      </c>
      <c r="B4" s="19" t="s">
        <v>3</v>
      </c>
      <c r="C4" s="19" t="s">
        <v>4</v>
      </c>
      <c r="D4" s="19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" customHeight="1">
      <c r="A5" s="20"/>
      <c r="B5" s="20"/>
      <c r="C5" s="20"/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>
      <c r="A6" s="3" t="s">
        <v>5</v>
      </c>
      <c r="B6" s="10">
        <v>7026.5</v>
      </c>
      <c r="C6" s="3" t="s">
        <v>6</v>
      </c>
      <c r="D6" s="4">
        <f>SUM(D7:D9)</f>
        <v>1001.9300000000001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3" t="s">
        <v>7</v>
      </c>
      <c r="B7" s="10">
        <v>5569.87</v>
      </c>
      <c r="C7" s="3" t="s">
        <v>8</v>
      </c>
      <c r="D7" s="4">
        <v>752.5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 customHeight="1">
      <c r="A8" s="3" t="s">
        <v>9</v>
      </c>
      <c r="B8" s="10">
        <v>1456.63</v>
      </c>
      <c r="C8" s="3" t="s">
        <v>10</v>
      </c>
      <c r="D8" s="4">
        <v>51.6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3" t="s">
        <v>11</v>
      </c>
      <c r="B9" s="10"/>
      <c r="C9" s="3" t="s">
        <v>12</v>
      </c>
      <c r="D9" s="4">
        <v>197.83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3" t="s">
        <v>13</v>
      </c>
      <c r="B10" s="10">
        <v>1106.4</v>
      </c>
      <c r="C10" s="3" t="s">
        <v>14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3" t="s">
        <v>15</v>
      </c>
      <c r="B11" s="10"/>
      <c r="C11" s="3" t="s">
        <v>16</v>
      </c>
      <c r="D11" s="4">
        <f>SUM(D12:D24)</f>
        <v>7611.29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3" t="s">
        <v>17</v>
      </c>
      <c r="B12" s="10"/>
      <c r="C12" s="5" t="s">
        <v>18</v>
      </c>
      <c r="D12" s="4">
        <v>721.29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3" t="s">
        <v>19</v>
      </c>
      <c r="B13" s="10"/>
      <c r="C13" s="3" t="s">
        <v>20</v>
      </c>
      <c r="D13" s="4">
        <v>1492.9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 customHeight="1">
      <c r="A14" s="3" t="s">
        <v>21</v>
      </c>
      <c r="B14" s="10"/>
      <c r="C14" s="3" t="s">
        <v>22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3" t="s">
        <v>23</v>
      </c>
      <c r="B15" s="10"/>
      <c r="C15" s="3" t="s">
        <v>24</v>
      </c>
      <c r="D15" s="4">
        <v>2501.44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3" t="s">
        <v>25</v>
      </c>
      <c r="B16" s="10"/>
      <c r="C16" s="3" t="s">
        <v>26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"/>
      <c r="B17" s="11"/>
      <c r="C17" s="3" t="s">
        <v>27</v>
      </c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customHeight="1">
      <c r="A18" s="3"/>
      <c r="B18" s="11"/>
      <c r="C18" s="3" t="s">
        <v>28</v>
      </c>
      <c r="D18" s="4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3"/>
      <c r="B19" s="11"/>
      <c r="C19" s="3" t="s">
        <v>29</v>
      </c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customHeight="1">
      <c r="A20" s="3"/>
      <c r="B20" s="11"/>
      <c r="C20" s="3" t="s">
        <v>30</v>
      </c>
      <c r="D20" s="4">
        <v>630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 customHeight="1">
      <c r="A21" s="3"/>
      <c r="B21" s="11"/>
      <c r="C21" s="3" t="s">
        <v>31</v>
      </c>
      <c r="D21" s="4">
        <v>2151.95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customHeight="1">
      <c r="A22" s="3"/>
      <c r="B22" s="11"/>
      <c r="C22" s="3" t="s">
        <v>32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3"/>
      <c r="B23" s="11"/>
      <c r="C23" s="3" t="s">
        <v>33</v>
      </c>
      <c r="D23" s="4">
        <v>112.71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customHeight="1">
      <c r="A24" s="6"/>
      <c r="B24" s="11"/>
      <c r="C24" s="6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 customHeight="1">
      <c r="A25" s="6"/>
      <c r="B25" s="11"/>
      <c r="C25" s="6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customHeight="1">
      <c r="A26" s="8" t="s">
        <v>34</v>
      </c>
      <c r="B26" s="10"/>
      <c r="C26" s="8" t="s">
        <v>35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customHeight="1">
      <c r="A27" s="5" t="s">
        <v>36</v>
      </c>
      <c r="B27" s="10"/>
      <c r="C27" s="5" t="s">
        <v>37</v>
      </c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 customHeight="1">
      <c r="A28" s="5" t="s">
        <v>38</v>
      </c>
      <c r="B28" s="10">
        <v>480.32</v>
      </c>
      <c r="C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 customHeight="1">
      <c r="A29" s="9"/>
      <c r="B29" s="12"/>
      <c r="C29" s="9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customHeight="1">
      <c r="A30" s="9"/>
      <c r="B30" s="12"/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customHeight="1">
      <c r="A31" s="8" t="s">
        <v>39</v>
      </c>
      <c r="B31" s="10">
        <f>SUM(B6,B10,B14,B28)</f>
        <v>8613.22</v>
      </c>
      <c r="C31" s="8" t="s">
        <v>40</v>
      </c>
      <c r="D31" s="4">
        <f>SUM(D6,D11,D27)</f>
        <v>8613.22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7">
    <mergeCell ref="A1:D1"/>
    <mergeCell ref="A2:D2"/>
    <mergeCell ref="A3:C3"/>
    <mergeCell ref="A4:A5"/>
    <mergeCell ref="B4:B5"/>
    <mergeCell ref="C4:C5"/>
    <mergeCell ref="D4:D5"/>
  </mergeCells>
  <printOptions/>
  <pageMargins left="0.9125" right="0.9125" top="0.9916666666666667" bottom="0.9916666666666667" header="0.5111111111111111" footer="0.5111111111111111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2018-04-14T03:08:04Z</cp:lastPrinted>
  <dcterms:created xsi:type="dcterms:W3CDTF">2018-03-29T11:01:36Z</dcterms:created>
  <dcterms:modified xsi:type="dcterms:W3CDTF">2018-04-14T07:48:36Z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