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年专项资金信息公开（年中执行情况）\"/>
    </mc:Choice>
  </mc:AlternateContent>
  <bookViews>
    <workbookView xWindow="0" yWindow="0" windowWidth="28695" windowHeight="1258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L6" i="1" l="1"/>
  <c r="K6" i="1"/>
  <c r="I6" i="1"/>
  <c r="J6" i="1" l="1"/>
</calcChain>
</file>

<file path=xl/sharedStrings.xml><?xml version="1.0" encoding="utf-8"?>
<sst xmlns="http://schemas.openxmlformats.org/spreadsheetml/2006/main" count="190" uniqueCount="69">
  <si>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</si>
  <si>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</si>
  <si>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</si>
  <si>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</si>
  <si>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</si>
  <si>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</si>
  <si>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</si>
  <si>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</si>
  <si>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</si>
  <si>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</si>
  <si>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</si>
  <si>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</si>
  <si>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</si>
  <si>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</si>
  <si>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</si>
  <si>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</si>
  <si>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</si>
  <si>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</si>
  <si>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</si>
  <si>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</si>
  <si>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</si>
  <si>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</si>
  <si>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填报单位：江门市江海区市场监督管理局</t>
    <phoneticPr fontId="7" type="noConversion"/>
  </si>
  <si>
    <t>综合管理经费</t>
    <phoneticPr fontId="7" type="noConversion"/>
  </si>
  <si>
    <t>办公场所日常管护经费</t>
    <phoneticPr fontId="7" type="noConversion"/>
  </si>
  <si>
    <t>工商综合业务经费</t>
    <phoneticPr fontId="7" type="noConversion"/>
  </si>
  <si>
    <t>小微双创经费</t>
    <phoneticPr fontId="7" type="noConversion"/>
  </si>
  <si>
    <t>市场监管综合管理专项经费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</si>
  <si>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</si>
  <si>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</si>
  <si>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</si>
  <si>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工商行政管理专项</t>
    <phoneticPr fontId="7" type="noConversion"/>
  </si>
  <si>
    <t>预算内</t>
    <phoneticPr fontId="7" type="noConversion"/>
  </si>
  <si>
    <t>其他对企业补助</t>
    <phoneticPr fontId="7" type="noConversion"/>
  </si>
  <si>
    <t>年初预算</t>
    <phoneticPr fontId="7" type="noConversion"/>
  </si>
  <si>
    <t>工商行政管理专项</t>
    <phoneticPr fontId="7" type="noConversion"/>
  </si>
  <si>
    <t>无</t>
    <phoneticPr fontId="7" type="noConversion"/>
  </si>
  <si>
    <t>2018年单位专项资金信息公开表（预算下达后）</t>
    <phoneticPr fontId="7" type="noConversion"/>
  </si>
  <si>
    <t>办公费（行政）</t>
    <phoneticPr fontId="7" type="noConversion"/>
  </si>
  <si>
    <t>单位：元</t>
    <phoneticPr fontId="7" type="noConversion"/>
  </si>
  <si>
    <t>办公设备购置（行政）</t>
    <phoneticPr fontId="7" type="noConversion"/>
  </si>
  <si>
    <t>员额合同制人员专项经费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</si>
  <si>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</si>
  <si>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</si>
  <si>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差旅费（行政）</t>
    <phoneticPr fontId="7" type="noConversion"/>
  </si>
  <si>
    <t>会议费（行政）</t>
    <phoneticPr fontId="7" type="noConversion"/>
  </si>
  <si>
    <t>公务接待费（行政）</t>
    <phoneticPr fontId="7" type="noConversion"/>
  </si>
  <si>
    <t>公务用车运行维护费（行政）</t>
    <phoneticPr fontId="7" type="noConversion"/>
  </si>
  <si>
    <t>江财工【2017】183号，提前下达2018年财政部工商行政管理专项补助</t>
    <phoneticPr fontId="7" type="noConversion"/>
  </si>
  <si>
    <t>省市补助（一般补助）</t>
    <phoneticPr fontId="7" type="noConversion"/>
  </si>
  <si>
    <t>一般行政管理事务</t>
    <phoneticPr fontId="7" type="noConversion"/>
  </si>
  <si>
    <t>2018年财政部工商行政管理专项补助</t>
    <phoneticPr fontId="7" type="noConversion"/>
  </si>
  <si>
    <t>市场监督管理局档案库房扩容经费</t>
    <phoneticPr fontId="7" type="noConversion"/>
  </si>
  <si>
    <t>一般预算调剂</t>
    <phoneticPr fontId="7" type="noConversion"/>
  </si>
  <si>
    <t>档案库房扩容经费</t>
    <phoneticPr fontId="7" type="noConversion"/>
  </si>
  <si>
    <t>用于购买档案密集架。</t>
    <phoneticPr fontId="7" type="noConversion"/>
  </si>
  <si>
    <t>可扩容库房面积约100平方米，用于档案库房扩容装修。</t>
    <phoneticPr fontId="7" type="noConversion"/>
  </si>
  <si>
    <t>用于执法记录仪和数据采集设备采购。</t>
    <phoneticPr fontId="7" type="noConversion"/>
  </si>
  <si>
    <t>办公设备购置（行政）</t>
    <phoneticPr fontId="7" type="noConversion"/>
  </si>
  <si>
    <t>维修（护）费（行政）</t>
    <phoneticPr fontId="7" type="noConversion"/>
  </si>
  <si>
    <t>办公费（行政）</t>
    <phoneticPr fontId="7" type="noConversion"/>
  </si>
  <si>
    <t>单位一把手业务经费及局内综合业务经费，补充执法办案经费。</t>
    <phoneticPr fontId="7" type="noConversion"/>
  </si>
  <si>
    <t>办公大楼水电和日常维护费。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</si>
  <si>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用于禁毒、商事制度改革工作、文体、农资市场监管等专项工作经费，包括办公用品购置、公务用车运行维护、差旅费、公务接待费、办公设备维修维护、购买电子营业执照、档案扫描加工劳务费等。</t>
    <phoneticPr fontId="7" type="noConversion"/>
  </si>
  <si>
    <t>对2017年度符合条件的小微企业进行奖励。</t>
    <phoneticPr fontId="7" type="noConversion"/>
  </si>
  <si>
    <t>用于补充我局执法办案及日常办公经费，包括购买办公用品、办公设备维修维护、执法办案系统维护等。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</si>
  <si>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</si>
  <si>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员额合同制人员专项经费</t>
    <phoneticPr fontId="7" type="noConversion"/>
  </si>
  <si>
    <t>通过购买服务人员方式补充人员不足情况，支付合同制人员工资、社保费等。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</si>
</sst>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10" fontId="11" fillId="0" borderId="1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</cellXfs>
  <cellStyles count="3">
    <cellStyle name="差_StartUp" xfId="1"/>
    <cellStyle name="常规" xfId="0" builtinId="0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16" workbookViewId="0">
      <selection activeCell="G20" sqref="G20"/>
    </sheetView>
  </sheetViews>
  <sheetFormatPr defaultColWidth="9" defaultRowHeight="14.25" x14ac:dyDescent="0.1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x14ac:dyDescent="0.15">
      <c r="A3" t="s">
        <v>22</v>
      </c>
      <c r="Q3" s="7" t="s">
        <v>39</v>
      </c>
    </row>
    <row r="4" spans="1:17" s="1" customFormat="1" ht="45" customHeight="1" x14ac:dyDescent="0.15">
      <c r="A4" s="14" t="s">
        <v>0</v>
      </c>
      <c r="B4" s="13" t="s">
        <v>1</v>
      </c>
      <c r="C4" s="13" t="s">
        <v>2</v>
      </c>
      <c r="D4" s="13" t="s">
        <v>3</v>
      </c>
      <c r="E4" s="13"/>
      <c r="F4" s="13" t="s">
        <v>4</v>
      </c>
      <c r="G4" s="13"/>
      <c r="H4" s="13" t="s">
        <v>5</v>
      </c>
      <c r="I4" s="13" t="s">
        <v>6</v>
      </c>
      <c r="J4" s="13" t="s">
        <v>7</v>
      </c>
      <c r="K4" s="14" t="s">
        <v>8</v>
      </c>
      <c r="L4" s="13" t="s">
        <v>9</v>
      </c>
      <c r="M4" s="13" t="s">
        <v>10</v>
      </c>
      <c r="N4" s="14" t="s">
        <v>11</v>
      </c>
      <c r="O4" s="14"/>
      <c r="P4" s="14"/>
      <c r="Q4" s="14" t="s">
        <v>12</v>
      </c>
    </row>
    <row r="5" spans="1:17" s="1" customFormat="1" ht="39" customHeight="1" x14ac:dyDescent="0.15">
      <c r="A5" s="14"/>
      <c r="B5" s="13"/>
      <c r="C5" s="13"/>
      <c r="D5" s="3" t="s">
        <v>13</v>
      </c>
      <c r="E5" s="3" t="s">
        <v>14</v>
      </c>
      <c r="F5" s="3" t="s">
        <v>13</v>
      </c>
      <c r="G5" s="3" t="s">
        <v>14</v>
      </c>
      <c r="H5" s="13"/>
      <c r="I5" s="13"/>
      <c r="J5" s="18"/>
      <c r="K5" s="14"/>
      <c r="L5" s="18"/>
      <c r="M5" s="13"/>
      <c r="N5" s="2" t="s">
        <v>15</v>
      </c>
      <c r="O5" s="2" t="s">
        <v>16</v>
      </c>
      <c r="P5" s="2" t="s">
        <v>17</v>
      </c>
      <c r="Q5" s="14"/>
    </row>
    <row r="6" spans="1:17" s="6" customFormat="1" ht="27" customHeight="1" x14ac:dyDescent="0.15">
      <c r="A6" s="15" t="s">
        <v>18</v>
      </c>
      <c r="B6" s="16"/>
      <c r="C6" s="16"/>
      <c r="D6" s="16"/>
      <c r="E6" s="16"/>
      <c r="F6" s="16"/>
      <c r="G6" s="16"/>
      <c r="H6" s="17"/>
      <c r="I6" s="24">
        <f>SUM(I7:I23)</f>
        <v>1779000</v>
      </c>
      <c r="J6" s="24">
        <f>SUM(J7:J20)</f>
        <v>0</v>
      </c>
      <c r="K6" s="24">
        <f>SUM(K7:K23)</f>
        <v>547365.80000000005</v>
      </c>
      <c r="L6" s="24">
        <f>SUM(L7:L23)</f>
        <v>1231634.2</v>
      </c>
      <c r="M6" s="4">
        <v>0.30769999999999997</v>
      </c>
      <c r="N6" s="5"/>
      <c r="O6" s="5"/>
      <c r="P6" s="5"/>
      <c r="Q6" s="5"/>
    </row>
    <row r="7" spans="1:17" s="9" customFormat="1" ht="24" x14ac:dyDescent="0.15">
      <c r="A7" s="8" t="s">
        <v>23</v>
      </c>
      <c r="B7" s="8" t="s">
        <v>29</v>
      </c>
      <c r="C7" s="8" t="s">
        <v>30</v>
      </c>
      <c r="D7" s="8">
        <v>2011504</v>
      </c>
      <c r="E7" s="8" t="s">
        <v>31</v>
      </c>
      <c r="F7" s="8">
        <v>3020101</v>
      </c>
      <c r="G7" s="8" t="s">
        <v>38</v>
      </c>
      <c r="H7" s="8" t="s">
        <v>23</v>
      </c>
      <c r="I7" s="25">
        <v>70000</v>
      </c>
      <c r="J7" s="25"/>
      <c r="K7" s="25">
        <v>3088.8</v>
      </c>
      <c r="L7" s="25">
        <v>66911.199999999997</v>
      </c>
      <c r="M7" s="10">
        <v>4.41E-2</v>
      </c>
      <c r="N7" s="8" t="s">
        <v>36</v>
      </c>
      <c r="O7" s="8" t="s">
        <v>36</v>
      </c>
      <c r="P7" s="8" t="s">
        <v>36</v>
      </c>
      <c r="Q7" s="19" t="s">
        <v>61</v>
      </c>
    </row>
    <row r="8" spans="1:17" s="9" customFormat="1" ht="48" x14ac:dyDescent="0.15">
      <c r="A8" s="8" t="s">
        <v>23</v>
      </c>
      <c r="B8" s="8" t="s">
        <v>29</v>
      </c>
      <c r="C8" s="8" t="s">
        <v>30</v>
      </c>
      <c r="D8" s="8">
        <v>2011504</v>
      </c>
      <c r="E8" s="8" t="s">
        <v>31</v>
      </c>
      <c r="F8" s="8">
        <v>3029901</v>
      </c>
      <c r="G8" s="8" t="s">
        <v>43</v>
      </c>
      <c r="H8" s="8" t="s">
        <v>23</v>
      </c>
      <c r="I8" s="25">
        <v>30000</v>
      </c>
      <c r="J8" s="25"/>
      <c r="K8" s="25">
        <v>2030</v>
      </c>
      <c r="L8" s="25">
        <v>27970</v>
      </c>
      <c r="M8" s="10">
        <v>6.7699999999999996E-2</v>
      </c>
      <c r="N8" s="8" t="s">
        <v>36</v>
      </c>
      <c r="O8" s="8" t="s">
        <v>36</v>
      </c>
      <c r="P8" s="8" t="s">
        <v>36</v>
      </c>
      <c r="Q8" s="20"/>
    </row>
    <row r="9" spans="1:17" s="9" customFormat="1" ht="48" x14ac:dyDescent="0.15">
      <c r="A9" s="8" t="s">
        <v>24</v>
      </c>
      <c r="B9" s="8" t="s">
        <v>29</v>
      </c>
      <c r="C9" s="8" t="s">
        <v>30</v>
      </c>
      <c r="D9" s="8">
        <v>2011504</v>
      </c>
      <c r="E9" s="8" t="s">
        <v>31</v>
      </c>
      <c r="F9" s="8">
        <v>3029901</v>
      </c>
      <c r="G9" s="8" t="s">
        <v>43</v>
      </c>
      <c r="H9" s="8" t="s">
        <v>24</v>
      </c>
      <c r="I9" s="25">
        <v>204000</v>
      </c>
      <c r="J9" s="25"/>
      <c r="K9" s="25">
        <v>158708.97</v>
      </c>
      <c r="L9" s="25">
        <v>45291.03</v>
      </c>
      <c r="M9" s="10">
        <v>0.77800000000000002</v>
      </c>
      <c r="N9" s="8" t="s">
        <v>36</v>
      </c>
      <c r="O9" s="8" t="s">
        <v>36</v>
      </c>
      <c r="P9" s="8" t="s">
        <v>36</v>
      </c>
      <c r="Q9" s="8" t="s">
        <v>62</v>
      </c>
    </row>
    <row r="10" spans="1:17" s="9" customFormat="1" ht="24" x14ac:dyDescent="0.15">
      <c r="A10" s="8" t="s">
        <v>25</v>
      </c>
      <c r="B10" s="8" t="s">
        <v>29</v>
      </c>
      <c r="C10" s="8" t="s">
        <v>30</v>
      </c>
      <c r="D10" s="8">
        <v>2011504</v>
      </c>
      <c r="E10" s="8" t="s">
        <v>31</v>
      </c>
      <c r="F10" s="8">
        <v>3020101</v>
      </c>
      <c r="G10" s="8" t="s">
        <v>38</v>
      </c>
      <c r="H10" s="8" t="s">
        <v>25</v>
      </c>
      <c r="I10" s="25">
        <v>1700</v>
      </c>
      <c r="J10" s="25"/>
      <c r="K10" s="25">
        <v>1700</v>
      </c>
      <c r="L10" s="25">
        <v>0</v>
      </c>
      <c r="M10" s="10">
        <v>1</v>
      </c>
      <c r="N10" s="8" t="s">
        <v>36</v>
      </c>
      <c r="O10" s="8" t="s">
        <v>36</v>
      </c>
      <c r="P10" s="8" t="s">
        <v>36</v>
      </c>
      <c r="Q10" s="19" t="s">
        <v>63</v>
      </c>
    </row>
    <row r="11" spans="1:17" s="9" customFormat="1" ht="24" x14ac:dyDescent="0.15">
      <c r="A11" s="8" t="s">
        <v>25</v>
      </c>
      <c r="B11" s="8" t="s">
        <v>29</v>
      </c>
      <c r="C11" s="8" t="s">
        <v>30</v>
      </c>
      <c r="D11" s="8">
        <v>2011504</v>
      </c>
      <c r="E11" s="8" t="s">
        <v>31</v>
      </c>
      <c r="F11" s="8">
        <v>3022601</v>
      </c>
      <c r="G11" s="8" t="s">
        <v>42</v>
      </c>
      <c r="H11" s="8" t="s">
        <v>25</v>
      </c>
      <c r="I11" s="25">
        <v>200000</v>
      </c>
      <c r="J11" s="25"/>
      <c r="K11" s="25">
        <v>41817</v>
      </c>
      <c r="L11" s="25">
        <v>158183</v>
      </c>
      <c r="M11" s="10">
        <v>0.20910000000000001</v>
      </c>
      <c r="N11" s="8" t="s">
        <v>36</v>
      </c>
      <c r="O11" s="8" t="s">
        <v>36</v>
      </c>
      <c r="P11" s="8" t="s">
        <v>36</v>
      </c>
      <c r="Q11" s="21"/>
    </row>
    <row r="12" spans="1:17" s="9" customFormat="1" ht="48" x14ac:dyDescent="0.15">
      <c r="A12" s="8" t="s">
        <v>25</v>
      </c>
      <c r="B12" s="8" t="s">
        <v>29</v>
      </c>
      <c r="C12" s="8" t="s">
        <v>30</v>
      </c>
      <c r="D12" s="8">
        <v>2011504</v>
      </c>
      <c r="E12" s="8" t="s">
        <v>31</v>
      </c>
      <c r="F12" s="8">
        <v>3023101</v>
      </c>
      <c r="G12" s="8" t="s">
        <v>47</v>
      </c>
      <c r="H12" s="8" t="s">
        <v>25</v>
      </c>
      <c r="I12" s="25">
        <v>200000</v>
      </c>
      <c r="J12" s="25"/>
      <c r="K12" s="25">
        <v>62266.9</v>
      </c>
      <c r="L12" s="25">
        <v>137733.1</v>
      </c>
      <c r="M12" s="10">
        <v>0.31130000000000002</v>
      </c>
      <c r="N12" s="8" t="s">
        <v>36</v>
      </c>
      <c r="O12" s="8" t="s">
        <v>36</v>
      </c>
      <c r="P12" s="8" t="s">
        <v>36</v>
      </c>
      <c r="Q12" s="21"/>
    </row>
    <row r="13" spans="1:17" s="9" customFormat="1" ht="24" x14ac:dyDescent="0.15">
      <c r="A13" s="8" t="s">
        <v>25</v>
      </c>
      <c r="B13" s="8" t="s">
        <v>29</v>
      </c>
      <c r="C13" s="8" t="s">
        <v>30</v>
      </c>
      <c r="D13" s="8">
        <v>2011504</v>
      </c>
      <c r="E13" s="8" t="s">
        <v>31</v>
      </c>
      <c r="F13" s="8">
        <v>3021101</v>
      </c>
      <c r="G13" s="8" t="s">
        <v>44</v>
      </c>
      <c r="H13" s="8" t="s">
        <v>25</v>
      </c>
      <c r="I13" s="25">
        <v>70000</v>
      </c>
      <c r="J13" s="25"/>
      <c r="K13" s="25">
        <v>6928</v>
      </c>
      <c r="L13" s="25">
        <v>63072</v>
      </c>
      <c r="M13" s="10">
        <v>9.9000000000000005E-2</v>
      </c>
      <c r="N13" s="8" t="s">
        <v>36</v>
      </c>
      <c r="O13" s="8" t="s">
        <v>36</v>
      </c>
      <c r="P13" s="8" t="s">
        <v>36</v>
      </c>
      <c r="Q13" s="21"/>
    </row>
    <row r="14" spans="1:17" s="9" customFormat="1" ht="24" x14ac:dyDescent="0.15">
      <c r="A14" s="8" t="s">
        <v>25</v>
      </c>
      <c r="B14" s="8" t="s">
        <v>29</v>
      </c>
      <c r="C14" s="8" t="s">
        <v>30</v>
      </c>
      <c r="D14" s="8">
        <v>2011504</v>
      </c>
      <c r="E14" s="8" t="s">
        <v>31</v>
      </c>
      <c r="F14" s="8">
        <v>3021501</v>
      </c>
      <c r="G14" s="8" t="s">
        <v>45</v>
      </c>
      <c r="H14" s="8" t="s">
        <v>25</v>
      </c>
      <c r="I14" s="25">
        <v>4600</v>
      </c>
      <c r="J14" s="25"/>
      <c r="K14" s="25">
        <v>0</v>
      </c>
      <c r="L14" s="25">
        <v>4600</v>
      </c>
      <c r="M14" s="10">
        <v>0</v>
      </c>
      <c r="N14" s="8" t="s">
        <v>36</v>
      </c>
      <c r="O14" s="8" t="s">
        <v>36</v>
      </c>
      <c r="P14" s="8" t="s">
        <v>36</v>
      </c>
      <c r="Q14" s="21"/>
    </row>
    <row r="15" spans="1:17" s="9" customFormat="1" ht="36" x14ac:dyDescent="0.15">
      <c r="A15" s="8" t="s">
        <v>25</v>
      </c>
      <c r="B15" s="8" t="s">
        <v>29</v>
      </c>
      <c r="C15" s="8" t="s">
        <v>30</v>
      </c>
      <c r="D15" s="8">
        <v>2011504</v>
      </c>
      <c r="E15" s="8" t="s">
        <v>31</v>
      </c>
      <c r="F15" s="8">
        <v>3021701</v>
      </c>
      <c r="G15" s="8" t="s">
        <v>46</v>
      </c>
      <c r="H15" s="8" t="s">
        <v>25</v>
      </c>
      <c r="I15" s="25">
        <v>23700</v>
      </c>
      <c r="J15" s="25"/>
      <c r="K15" s="25">
        <v>9051</v>
      </c>
      <c r="L15" s="25">
        <v>14649</v>
      </c>
      <c r="M15" s="10">
        <v>0.38190000000000002</v>
      </c>
      <c r="N15" s="8" t="s">
        <v>36</v>
      </c>
      <c r="O15" s="8" t="s">
        <v>36</v>
      </c>
      <c r="P15" s="8" t="s">
        <v>36</v>
      </c>
      <c r="Q15" s="20"/>
    </row>
    <row r="16" spans="1:17" s="9" customFormat="1" ht="24" x14ac:dyDescent="0.15">
      <c r="A16" s="8" t="s">
        <v>26</v>
      </c>
      <c r="B16" s="8" t="s">
        <v>29</v>
      </c>
      <c r="C16" s="8" t="s">
        <v>30</v>
      </c>
      <c r="D16" s="8">
        <v>2011504</v>
      </c>
      <c r="E16" s="8" t="s">
        <v>31</v>
      </c>
      <c r="F16" s="8">
        <v>31299</v>
      </c>
      <c r="G16" s="8" t="s">
        <v>33</v>
      </c>
      <c r="H16" s="8" t="s">
        <v>26</v>
      </c>
      <c r="I16" s="25">
        <v>30000</v>
      </c>
      <c r="J16" s="25"/>
      <c r="K16" s="25">
        <v>0</v>
      </c>
      <c r="L16" s="25">
        <v>30000</v>
      </c>
      <c r="M16" s="10">
        <v>0</v>
      </c>
      <c r="N16" s="8" t="s">
        <v>36</v>
      </c>
      <c r="O16" s="8" t="s">
        <v>36</v>
      </c>
      <c r="P16" s="8" t="s">
        <v>36</v>
      </c>
      <c r="Q16" s="8" t="s">
        <v>64</v>
      </c>
    </row>
    <row r="17" spans="1:17" s="9" customFormat="1" ht="24" x14ac:dyDescent="0.15">
      <c r="A17" s="8" t="s">
        <v>27</v>
      </c>
      <c r="B17" s="8" t="s">
        <v>29</v>
      </c>
      <c r="C17" s="8" t="s">
        <v>30</v>
      </c>
      <c r="D17" s="8">
        <v>2011504</v>
      </c>
      <c r="E17" s="8" t="s">
        <v>31</v>
      </c>
      <c r="F17" s="8">
        <v>3020101</v>
      </c>
      <c r="G17" s="8" t="s">
        <v>38</v>
      </c>
      <c r="H17" s="8" t="s">
        <v>27</v>
      </c>
      <c r="I17" s="25">
        <v>135000</v>
      </c>
      <c r="J17" s="25"/>
      <c r="K17" s="25">
        <v>64655.13</v>
      </c>
      <c r="L17" s="25">
        <v>70344.87</v>
      </c>
      <c r="M17" s="10">
        <v>0.47889999999999999</v>
      </c>
      <c r="N17" s="8" t="s">
        <v>36</v>
      </c>
      <c r="O17" s="8" t="s">
        <v>36</v>
      </c>
      <c r="P17" s="8" t="s">
        <v>36</v>
      </c>
      <c r="Q17" s="11" t="s">
        <v>65</v>
      </c>
    </row>
    <row r="18" spans="1:17" s="9" customFormat="1" ht="24" x14ac:dyDescent="0.15">
      <c r="A18" s="8" t="s">
        <v>28</v>
      </c>
      <c r="B18" s="8" t="s">
        <v>29</v>
      </c>
      <c r="C18" s="8" t="s">
        <v>30</v>
      </c>
      <c r="D18" s="8">
        <v>2011504</v>
      </c>
      <c r="E18" s="8" t="s">
        <v>31</v>
      </c>
      <c r="F18" s="8">
        <v>3020101</v>
      </c>
      <c r="G18" s="8" t="s">
        <v>38</v>
      </c>
      <c r="H18" s="8" t="s">
        <v>28</v>
      </c>
      <c r="I18" s="25">
        <v>78800</v>
      </c>
      <c r="J18" s="25"/>
      <c r="K18" s="25">
        <v>43790</v>
      </c>
      <c r="L18" s="25">
        <v>35010</v>
      </c>
      <c r="M18" s="10">
        <v>0.55569999999999997</v>
      </c>
      <c r="N18" s="8" t="s">
        <v>36</v>
      </c>
      <c r="O18" s="8" t="s">
        <v>36</v>
      </c>
      <c r="P18" s="8" t="s">
        <v>36</v>
      </c>
      <c r="Q18" s="22" t="s">
        <v>66</v>
      </c>
    </row>
    <row r="19" spans="1:17" s="9" customFormat="1" ht="36" x14ac:dyDescent="0.15">
      <c r="A19" s="8" t="s">
        <v>28</v>
      </c>
      <c r="B19" s="8" t="s">
        <v>29</v>
      </c>
      <c r="C19" s="8" t="s">
        <v>30</v>
      </c>
      <c r="D19" s="8">
        <v>2011504</v>
      </c>
      <c r="E19" s="8" t="s">
        <v>31</v>
      </c>
      <c r="F19" s="8">
        <v>3100201</v>
      </c>
      <c r="G19" s="8" t="s">
        <v>40</v>
      </c>
      <c r="H19" s="8" t="s">
        <v>28</v>
      </c>
      <c r="I19" s="25">
        <v>121200</v>
      </c>
      <c r="J19" s="25"/>
      <c r="K19" s="25">
        <v>87330</v>
      </c>
      <c r="L19" s="25">
        <v>33870</v>
      </c>
      <c r="M19" s="10">
        <v>0.79120000000000001</v>
      </c>
      <c r="N19" s="8" t="s">
        <v>36</v>
      </c>
      <c r="O19" s="8" t="s">
        <v>36</v>
      </c>
      <c r="P19" s="8" t="s">
        <v>36</v>
      </c>
      <c r="Q19" s="23"/>
    </row>
    <row r="20" spans="1:17" s="9" customFormat="1" ht="40.5" customHeight="1" x14ac:dyDescent="0.15">
      <c r="A20" s="8" t="s">
        <v>41</v>
      </c>
      <c r="B20" s="8" t="s">
        <v>32</v>
      </c>
      <c r="C20" s="8" t="s">
        <v>34</v>
      </c>
      <c r="D20" s="8">
        <v>2011504</v>
      </c>
      <c r="E20" s="8" t="s">
        <v>35</v>
      </c>
      <c r="F20" s="8">
        <v>3022601</v>
      </c>
      <c r="G20" s="8" t="s">
        <v>42</v>
      </c>
      <c r="H20" s="8" t="s">
        <v>67</v>
      </c>
      <c r="I20" s="25">
        <v>240000</v>
      </c>
      <c r="J20" s="25"/>
      <c r="K20" s="25">
        <v>66000</v>
      </c>
      <c r="L20" s="25">
        <v>174000</v>
      </c>
      <c r="M20" s="10">
        <v>0.36070000000000002</v>
      </c>
      <c r="N20" s="8" t="s">
        <v>36</v>
      </c>
      <c r="O20" s="8" t="s">
        <v>36</v>
      </c>
      <c r="P20" s="8" t="s">
        <v>36</v>
      </c>
      <c r="Q20" s="8" t="s">
        <v>68</v>
      </c>
    </row>
    <row r="21" spans="1:17" s="9" customFormat="1" ht="74.25" customHeight="1" x14ac:dyDescent="0.15">
      <c r="A21" s="8" t="s">
        <v>48</v>
      </c>
      <c r="B21" s="8" t="s">
        <v>32</v>
      </c>
      <c r="C21" s="8" t="s">
        <v>49</v>
      </c>
      <c r="D21" s="8">
        <v>2011502</v>
      </c>
      <c r="E21" s="8" t="s">
        <v>50</v>
      </c>
      <c r="F21" s="8">
        <v>3100201</v>
      </c>
      <c r="G21" s="8" t="s">
        <v>58</v>
      </c>
      <c r="H21" s="8" t="s">
        <v>51</v>
      </c>
      <c r="I21" s="25">
        <v>60000</v>
      </c>
      <c r="J21" s="25"/>
      <c r="K21" s="25">
        <v>0</v>
      </c>
      <c r="L21" s="25">
        <v>60000</v>
      </c>
      <c r="M21" s="10">
        <v>0</v>
      </c>
      <c r="N21" s="8" t="s">
        <v>36</v>
      </c>
      <c r="O21" s="8" t="s">
        <v>36</v>
      </c>
      <c r="P21" s="8" t="s">
        <v>36</v>
      </c>
      <c r="Q21" s="8" t="s">
        <v>57</v>
      </c>
    </row>
    <row r="22" spans="1:17" s="9" customFormat="1" ht="40.5" customHeight="1" x14ac:dyDescent="0.15">
      <c r="A22" s="8" t="s">
        <v>52</v>
      </c>
      <c r="B22" s="8" t="s">
        <v>32</v>
      </c>
      <c r="C22" s="8" t="s">
        <v>53</v>
      </c>
      <c r="D22" s="8">
        <v>2012602</v>
      </c>
      <c r="E22" s="8" t="s">
        <v>50</v>
      </c>
      <c r="F22" s="8">
        <v>3021301</v>
      </c>
      <c r="G22" s="8" t="s">
        <v>59</v>
      </c>
      <c r="H22" s="8" t="s">
        <v>54</v>
      </c>
      <c r="I22" s="25">
        <v>60000</v>
      </c>
      <c r="J22" s="25"/>
      <c r="K22" s="25">
        <v>0</v>
      </c>
      <c r="L22" s="25">
        <v>60000</v>
      </c>
      <c r="M22" s="10">
        <v>0</v>
      </c>
      <c r="N22" s="8" t="s">
        <v>36</v>
      </c>
      <c r="O22" s="8" t="s">
        <v>36</v>
      </c>
      <c r="P22" s="8" t="s">
        <v>36</v>
      </c>
      <c r="Q22" s="8" t="s">
        <v>56</v>
      </c>
    </row>
    <row r="23" spans="1:17" s="9" customFormat="1" ht="40.5" customHeight="1" x14ac:dyDescent="0.15">
      <c r="A23" s="8" t="s">
        <v>52</v>
      </c>
      <c r="B23" s="8" t="s">
        <v>32</v>
      </c>
      <c r="C23" s="8" t="s">
        <v>53</v>
      </c>
      <c r="D23" s="8">
        <v>2012602</v>
      </c>
      <c r="E23" s="8" t="s">
        <v>50</v>
      </c>
      <c r="F23" s="8">
        <v>3020101</v>
      </c>
      <c r="G23" s="8" t="s">
        <v>60</v>
      </c>
      <c r="H23" s="8" t="s">
        <v>54</v>
      </c>
      <c r="I23" s="25">
        <v>250000</v>
      </c>
      <c r="J23" s="25"/>
      <c r="K23" s="25">
        <v>0</v>
      </c>
      <c r="L23" s="25">
        <v>250000</v>
      </c>
      <c r="M23" s="10">
        <v>0</v>
      </c>
      <c r="N23" s="8" t="s">
        <v>36</v>
      </c>
      <c r="O23" s="8" t="s">
        <v>36</v>
      </c>
      <c r="P23" s="8" t="s">
        <v>36</v>
      </c>
      <c r="Q23" s="8" t="s">
        <v>55</v>
      </c>
    </row>
    <row r="25" spans="1:17" x14ac:dyDescent="0.15">
      <c r="A25" t="s">
        <v>19</v>
      </c>
    </row>
    <row r="26" spans="1:17" x14ac:dyDescent="0.15">
      <c r="A26" t="s">
        <v>20</v>
      </c>
    </row>
    <row r="27" spans="1:17" x14ac:dyDescent="0.15">
      <c r="A27" t="s">
        <v>21</v>
      </c>
    </row>
  </sheetData>
  <mergeCells count="18">
    <mergeCell ref="Q7:Q8"/>
    <mergeCell ref="Q10:Q15"/>
    <mergeCell ref="Q18:Q19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ColWidth="9" defaultRowHeight="14.25" x14ac:dyDescent="0.15"/>
  <cols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cp:lastPrinted>2018-11-12T10:28:54Z</cp:lastPrinted>
  <dcterms:created xsi:type="dcterms:W3CDTF">2018-10-26T02:02:53Z</dcterms:created>
  <dcterms:modified xsi:type="dcterms:W3CDTF">2018-12-25T08:33:52Z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