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<sst xmlns="http://schemas.openxmlformats.org/spreadsheetml/2006/main" count="77" uniqueCount="47">
  <si>
    <t>附件</t>
  </si>
  <si>
    <t>2021年市级涉农专项资金（扶持壮大村级集体经济）
调整资金安排及绩效目标表</t>
  </si>
  <si>
    <t>单位：万元</t>
  </si>
  <si>
    <t>序号</t>
  </si>
  <si>
    <t>市（县）别</t>
  </si>
  <si>
    <t>项目实施单位</t>
  </si>
  <si>
    <t>项目名称</t>
  </si>
  <si>
    <t>支出功能分类科目</t>
  </si>
  <si>
    <t>江财农[2021]38号已下达资金</t>
  </si>
  <si>
    <t>应下达资金</t>
  </si>
  <si>
    <t>本次调整下达资金</t>
  </si>
  <si>
    <t>任务清单</t>
  </si>
  <si>
    <t>绩效目标</t>
  </si>
  <si>
    <t>扶持壮大村级集体经济合计</t>
  </si>
  <si>
    <t>任务名称：农村人居环境整治类。任务性质：指导性</t>
  </si>
  <si>
    <t>一、2021年扶持壮大村级集体经济省级试点项目（小计）</t>
  </si>
  <si>
    <t>市本级</t>
  </si>
  <si>
    <t>江门市农业农村局</t>
  </si>
  <si>
    <t>扶持壮大村级集体经济</t>
  </si>
  <si>
    <t>其他国有土地使用权出让收入安排的支出（2120899）</t>
  </si>
  <si>
    <t>新会区</t>
  </si>
  <si>
    <t>新会区农业农村局</t>
  </si>
  <si>
    <t>2021年扶持壮大村级集体经济省级试点项目</t>
  </si>
  <si>
    <t>农村基础设施建设支出（2120804）</t>
  </si>
  <si>
    <t>1个试点村。</t>
  </si>
  <si>
    <t>1.项目完成率≥100%；2.资金支出率≥90%；3.服务对象满意度≥90%。</t>
  </si>
  <si>
    <t>台山市</t>
  </si>
  <si>
    <t>台山市农业农村局</t>
  </si>
  <si>
    <t>3个试点村。</t>
  </si>
  <si>
    <t>开平市</t>
  </si>
  <si>
    <t>开平市农业农村局</t>
  </si>
  <si>
    <t>4个试点村。</t>
  </si>
  <si>
    <t>鹤山市</t>
  </si>
  <si>
    <t>鹤山市农业农村局</t>
  </si>
  <si>
    <t>恩平市</t>
  </si>
  <si>
    <t>恩平市农业农村局</t>
  </si>
  <si>
    <t>二、2020-2021年度江门市农村承包土地经营权流转示范片项目（小计）</t>
  </si>
  <si>
    <t>农村承包地流转奖补</t>
  </si>
  <si>
    <t>江海区</t>
  </si>
  <si>
    <t>江海区农业农村和水利局</t>
  </si>
  <si>
    <t>2020年度江门市农村承包土地经营权流转示范片项目</t>
  </si>
  <si>
    <t>1个示范片，礼乐街道。</t>
  </si>
  <si>
    <t>1个示范片，大鳌镇。</t>
  </si>
  <si>
    <t>2021年度江门市农村承包土地经营权流转示范片项目</t>
  </si>
  <si>
    <t xml:space="preserve">2个示范片，川岛镇、冲蒌镇（预下达资金，根据2021年度流转示范片评审结果批复据实实施）。
</t>
  </si>
  <si>
    <t xml:space="preserve">2个示范片，水口镇、赤坎镇（预下达资金，根据2021年度流转示范片评审结果批复据实实施）。
</t>
  </si>
  <si>
    <t>1个示范片，双合镇。</t>
  </si>
</sst>
</file>

<file path=xl/styles.xml><?xml version="1.0" encoding="utf-8"?>
<styleSheet xmlns="http://schemas.openxmlformats.org/spreadsheetml/2006/main">
  <numFmts count="6">
    <numFmt numFmtId="176" formatCode="_ * #,##0_ ;_ * \-#,##0_ ;_ * &quot;-&quot;??_ ;_ @_ "/>
    <numFmt numFmtId="177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177" fontId="6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177" fontId="8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8" applyNumberFormat="1" applyFont="1" applyFill="1" applyBorder="1" applyAlignment="1">
      <alignment horizontal="left" vertical="center" wrapText="1"/>
    </xf>
    <xf numFmtId="176" fontId="3" fillId="0" borderId="1" xfId="8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8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9EFD8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topLeftCell="A10" workbookViewId="0">
      <selection activeCell="I18" sqref="I18"/>
    </sheetView>
  </sheetViews>
  <sheetFormatPr defaultColWidth="8.875" defaultRowHeight="13.5"/>
  <cols>
    <col min="1" max="1" width="6.5" style="5" customWidth="1"/>
    <col min="2" max="2" width="8.75" style="6" customWidth="1"/>
    <col min="3" max="3" width="11.875" style="5" customWidth="1"/>
    <col min="4" max="4" width="19.25" style="5" customWidth="1"/>
    <col min="5" max="5" width="13.5" style="5" customWidth="1"/>
    <col min="6" max="6" width="11.75" style="5" customWidth="1"/>
    <col min="7" max="8" width="8.625" style="5" customWidth="1"/>
    <col min="9" max="9" width="16.625" style="5" customWidth="1"/>
    <col min="10" max="10" width="14.75" style="5" customWidth="1"/>
    <col min="11" max="16384" width="8.875" style="5"/>
  </cols>
  <sheetData>
    <row r="1" ht="24.95" customHeight="1" spans="1:10">
      <c r="A1" s="7" t="s">
        <v>0</v>
      </c>
      <c r="B1" s="8"/>
      <c r="C1" s="9"/>
      <c r="D1" s="10"/>
      <c r="E1" s="10"/>
      <c r="F1" s="10"/>
      <c r="G1" s="10"/>
      <c r="H1" s="11"/>
      <c r="I1" s="9"/>
      <c r="J1" s="9"/>
    </row>
    <row r="2" s="1" customFormat="1" ht="48" customHeight="1" spans="1:10">
      <c r="A2" s="12" t="s">
        <v>1</v>
      </c>
      <c r="B2" s="13"/>
      <c r="C2" s="13"/>
      <c r="D2" s="14"/>
      <c r="E2" s="14"/>
      <c r="F2" s="14"/>
      <c r="G2" s="14"/>
      <c r="H2" s="13"/>
      <c r="I2" s="13"/>
      <c r="J2" s="13"/>
    </row>
    <row r="3" s="2" customFormat="1" ht="12" spans="1:10">
      <c r="A3" s="15"/>
      <c r="B3" s="16"/>
      <c r="C3" s="15"/>
      <c r="D3" s="17"/>
      <c r="E3" s="17"/>
      <c r="F3" s="17"/>
      <c r="G3" s="17"/>
      <c r="H3" s="18"/>
      <c r="I3" s="16"/>
      <c r="J3" s="35" t="s">
        <v>2</v>
      </c>
    </row>
    <row r="4" s="3" customFormat="1" ht="40" customHeight="1" spans="1:10">
      <c r="A4" s="19" t="s">
        <v>3</v>
      </c>
      <c r="B4" s="19" t="s">
        <v>4</v>
      </c>
      <c r="C4" s="19" t="s">
        <v>5</v>
      </c>
      <c r="D4" s="19" t="s">
        <v>6</v>
      </c>
      <c r="E4" s="20" t="s">
        <v>7</v>
      </c>
      <c r="F4" s="19" t="s">
        <v>8</v>
      </c>
      <c r="G4" s="19" t="s">
        <v>9</v>
      </c>
      <c r="H4" s="20" t="s">
        <v>10</v>
      </c>
      <c r="I4" s="36" t="s">
        <v>11</v>
      </c>
      <c r="J4" s="37" t="s">
        <v>12</v>
      </c>
    </row>
    <row r="5" s="4" customFormat="1" ht="35.1" customHeight="1" spans="1:10">
      <c r="A5" s="19" t="s">
        <v>13</v>
      </c>
      <c r="B5" s="19"/>
      <c r="C5" s="19"/>
      <c r="D5" s="21"/>
      <c r="E5" s="21"/>
      <c r="F5" s="22">
        <f>+F6+F13</f>
        <v>430</v>
      </c>
      <c r="G5" s="22">
        <f>+G6+G13</f>
        <v>430</v>
      </c>
      <c r="H5" s="23">
        <f>+G5-F5</f>
        <v>0</v>
      </c>
      <c r="I5" s="38" t="s">
        <v>14</v>
      </c>
      <c r="J5" s="39"/>
    </row>
    <row r="6" s="4" customFormat="1" ht="35.1" customHeight="1" spans="1:10">
      <c r="A6" s="24" t="s">
        <v>15</v>
      </c>
      <c r="B6" s="25"/>
      <c r="C6" s="25"/>
      <c r="D6" s="25"/>
      <c r="E6" s="26"/>
      <c r="F6" s="22">
        <f>SUM(F7:F12)</f>
        <v>130</v>
      </c>
      <c r="G6" s="22">
        <f>SUM(G7:G12)</f>
        <v>130</v>
      </c>
      <c r="H6" s="23">
        <f>+G6-F6</f>
        <v>0</v>
      </c>
      <c r="I6" s="36"/>
      <c r="J6" s="36"/>
    </row>
    <row r="7" s="2" customFormat="1" ht="50" customHeight="1" spans="1:10">
      <c r="A7" s="27">
        <v>1</v>
      </c>
      <c r="B7" s="27" t="s">
        <v>16</v>
      </c>
      <c r="C7" s="28" t="s">
        <v>17</v>
      </c>
      <c r="D7" s="29" t="s">
        <v>18</v>
      </c>
      <c r="E7" s="27" t="s">
        <v>19</v>
      </c>
      <c r="F7" s="30">
        <v>130</v>
      </c>
      <c r="G7" s="30">
        <v>0</v>
      </c>
      <c r="H7" s="23">
        <f t="shared" ref="H7:H13" si="0">+G7-F7</f>
        <v>-130</v>
      </c>
      <c r="I7" s="29"/>
      <c r="J7" s="40"/>
    </row>
    <row r="8" s="2" customFormat="1" ht="50" customHeight="1" spans="1:10">
      <c r="A8" s="27">
        <v>2</v>
      </c>
      <c r="B8" s="27" t="s">
        <v>20</v>
      </c>
      <c r="C8" s="28" t="s">
        <v>21</v>
      </c>
      <c r="D8" s="29" t="s">
        <v>22</v>
      </c>
      <c r="E8" s="31" t="s">
        <v>23</v>
      </c>
      <c r="F8" s="30">
        <v>0</v>
      </c>
      <c r="G8" s="30">
        <v>10</v>
      </c>
      <c r="H8" s="23">
        <f t="shared" si="0"/>
        <v>10</v>
      </c>
      <c r="I8" s="29" t="s">
        <v>24</v>
      </c>
      <c r="J8" s="40" t="s">
        <v>25</v>
      </c>
    </row>
    <row r="9" s="2" customFormat="1" ht="50" customHeight="1" spans="1:10">
      <c r="A9" s="27">
        <v>3</v>
      </c>
      <c r="B9" s="27" t="s">
        <v>26</v>
      </c>
      <c r="C9" s="28" t="s">
        <v>27</v>
      </c>
      <c r="D9" s="29" t="s">
        <v>22</v>
      </c>
      <c r="E9" s="32"/>
      <c r="F9" s="30">
        <v>0</v>
      </c>
      <c r="G9" s="30">
        <v>30</v>
      </c>
      <c r="H9" s="23">
        <f t="shared" si="0"/>
        <v>30</v>
      </c>
      <c r="I9" s="29" t="s">
        <v>28</v>
      </c>
      <c r="J9" s="40" t="s">
        <v>25</v>
      </c>
    </row>
    <row r="10" s="2" customFormat="1" ht="50" customHeight="1" spans="1:10">
      <c r="A10" s="27">
        <v>4</v>
      </c>
      <c r="B10" s="27" t="s">
        <v>29</v>
      </c>
      <c r="C10" s="28" t="s">
        <v>30</v>
      </c>
      <c r="D10" s="29" t="s">
        <v>22</v>
      </c>
      <c r="E10" s="32"/>
      <c r="F10" s="30">
        <v>0</v>
      </c>
      <c r="G10" s="30">
        <v>40</v>
      </c>
      <c r="H10" s="23">
        <f t="shared" si="0"/>
        <v>40</v>
      </c>
      <c r="I10" s="29" t="s">
        <v>31</v>
      </c>
      <c r="J10" s="40" t="s">
        <v>25</v>
      </c>
    </row>
    <row r="11" s="2" customFormat="1" ht="50" customHeight="1" spans="1:10">
      <c r="A11" s="27">
        <v>5</v>
      </c>
      <c r="B11" s="27" t="s">
        <v>32</v>
      </c>
      <c r="C11" s="28" t="s">
        <v>33</v>
      </c>
      <c r="D11" s="29" t="s">
        <v>22</v>
      </c>
      <c r="E11" s="32"/>
      <c r="F11" s="30">
        <v>0</v>
      </c>
      <c r="G11" s="30">
        <v>10</v>
      </c>
      <c r="H11" s="23">
        <f t="shared" si="0"/>
        <v>10</v>
      </c>
      <c r="I11" s="29" t="s">
        <v>24</v>
      </c>
      <c r="J11" s="40" t="s">
        <v>25</v>
      </c>
    </row>
    <row r="12" s="2" customFormat="1" ht="50" customHeight="1" spans="1:10">
      <c r="A12" s="27">
        <v>6</v>
      </c>
      <c r="B12" s="27" t="s">
        <v>34</v>
      </c>
      <c r="C12" s="29" t="s">
        <v>35</v>
      </c>
      <c r="D12" s="29" t="s">
        <v>22</v>
      </c>
      <c r="E12" s="33"/>
      <c r="F12" s="30">
        <v>0</v>
      </c>
      <c r="G12" s="30">
        <v>40</v>
      </c>
      <c r="H12" s="23">
        <f t="shared" si="0"/>
        <v>40</v>
      </c>
      <c r="I12" s="29" t="s">
        <v>31</v>
      </c>
      <c r="J12" s="40" t="s">
        <v>25</v>
      </c>
    </row>
    <row r="13" s="4" customFormat="1" ht="35.1" customHeight="1" spans="1:10">
      <c r="A13" s="34" t="s">
        <v>36</v>
      </c>
      <c r="B13" s="19"/>
      <c r="C13" s="19"/>
      <c r="D13" s="21"/>
      <c r="E13" s="21"/>
      <c r="F13" s="23">
        <f>SUM(F14:F19)</f>
        <v>300</v>
      </c>
      <c r="G13" s="23">
        <f>SUM(G14:G19)</f>
        <v>300</v>
      </c>
      <c r="H13" s="23">
        <f t="shared" si="0"/>
        <v>0</v>
      </c>
      <c r="I13" s="36"/>
      <c r="J13" s="36"/>
    </row>
    <row r="14" s="2" customFormat="1" ht="50" customHeight="1" spans="1:10">
      <c r="A14" s="27">
        <v>1</v>
      </c>
      <c r="B14" s="27" t="s">
        <v>16</v>
      </c>
      <c r="C14" s="28" t="s">
        <v>17</v>
      </c>
      <c r="D14" s="29" t="s">
        <v>37</v>
      </c>
      <c r="E14" s="27" t="s">
        <v>19</v>
      </c>
      <c r="F14" s="30">
        <v>300</v>
      </c>
      <c r="G14" s="30">
        <v>0</v>
      </c>
      <c r="H14" s="23">
        <f t="shared" ref="H14:H19" si="1">+G14-F14</f>
        <v>-300</v>
      </c>
      <c r="I14" s="29"/>
      <c r="J14" s="40"/>
    </row>
    <row r="15" s="2" customFormat="1" ht="60" customHeight="1" spans="1:10">
      <c r="A15" s="27">
        <v>2</v>
      </c>
      <c r="B15" s="27" t="s">
        <v>38</v>
      </c>
      <c r="C15" s="29" t="s">
        <v>39</v>
      </c>
      <c r="D15" s="29" t="s">
        <v>40</v>
      </c>
      <c r="E15" s="31" t="s">
        <v>23</v>
      </c>
      <c r="F15" s="30">
        <v>0</v>
      </c>
      <c r="G15" s="30">
        <v>60</v>
      </c>
      <c r="H15" s="23">
        <f t="shared" si="1"/>
        <v>60</v>
      </c>
      <c r="I15" s="29" t="s">
        <v>41</v>
      </c>
      <c r="J15" s="40" t="s">
        <v>25</v>
      </c>
    </row>
    <row r="16" s="2" customFormat="1" ht="60" customHeight="1" spans="1:10">
      <c r="A16" s="27">
        <v>3</v>
      </c>
      <c r="B16" s="27" t="s">
        <v>20</v>
      </c>
      <c r="C16" s="28" t="s">
        <v>21</v>
      </c>
      <c r="D16" s="29" t="s">
        <v>40</v>
      </c>
      <c r="E16" s="32"/>
      <c r="F16" s="30">
        <v>0</v>
      </c>
      <c r="G16" s="30">
        <v>30</v>
      </c>
      <c r="H16" s="23">
        <f t="shared" si="1"/>
        <v>30</v>
      </c>
      <c r="I16" s="29" t="s">
        <v>42</v>
      </c>
      <c r="J16" s="40" t="s">
        <v>25</v>
      </c>
    </row>
    <row r="17" s="2" customFormat="1" ht="80" customHeight="1" spans="1:10">
      <c r="A17" s="27">
        <v>4</v>
      </c>
      <c r="B17" s="27" t="s">
        <v>26</v>
      </c>
      <c r="C17" s="28" t="s">
        <v>27</v>
      </c>
      <c r="D17" s="29" t="s">
        <v>43</v>
      </c>
      <c r="E17" s="32"/>
      <c r="F17" s="30">
        <v>0</v>
      </c>
      <c r="G17" s="30">
        <v>90</v>
      </c>
      <c r="H17" s="23">
        <f t="shared" si="1"/>
        <v>90</v>
      </c>
      <c r="I17" s="29" t="s">
        <v>44</v>
      </c>
      <c r="J17" s="40" t="s">
        <v>25</v>
      </c>
    </row>
    <row r="18" s="2" customFormat="1" ht="80" customHeight="1" spans="1:10">
      <c r="A18" s="27">
        <v>5</v>
      </c>
      <c r="B18" s="27" t="s">
        <v>29</v>
      </c>
      <c r="C18" s="28" t="s">
        <v>30</v>
      </c>
      <c r="D18" s="29" t="s">
        <v>43</v>
      </c>
      <c r="E18" s="32"/>
      <c r="F18" s="30">
        <v>0</v>
      </c>
      <c r="G18" s="30">
        <v>60</v>
      </c>
      <c r="H18" s="23">
        <f t="shared" si="1"/>
        <v>60</v>
      </c>
      <c r="I18" s="29" t="s">
        <v>45</v>
      </c>
      <c r="J18" s="40" t="s">
        <v>25</v>
      </c>
    </row>
    <row r="19" s="2" customFormat="1" ht="60" customHeight="1" spans="1:10">
      <c r="A19" s="27">
        <v>6</v>
      </c>
      <c r="B19" s="27" t="s">
        <v>32</v>
      </c>
      <c r="C19" s="28" t="s">
        <v>33</v>
      </c>
      <c r="D19" s="29" t="s">
        <v>40</v>
      </c>
      <c r="E19" s="33"/>
      <c r="F19" s="30">
        <v>0</v>
      </c>
      <c r="G19" s="30">
        <v>60</v>
      </c>
      <c r="H19" s="23">
        <f t="shared" si="1"/>
        <v>60</v>
      </c>
      <c r="I19" s="29" t="s">
        <v>46</v>
      </c>
      <c r="J19" s="40" t="s">
        <v>25</v>
      </c>
    </row>
  </sheetData>
  <mergeCells count="6">
    <mergeCell ref="A2:J2"/>
    <mergeCell ref="A5:D5"/>
    <mergeCell ref="I5:J5"/>
    <mergeCell ref="A6:E6"/>
    <mergeCell ref="E8:E12"/>
    <mergeCell ref="E15:E19"/>
  </mergeCells>
  <printOptions horizontalCentered="1"/>
  <pageMargins left="0.590551181102362" right="0.590551181102362" top="0.78740157480315" bottom="0.590551181102362" header="0.511811023622047" footer="0.511811023622047"/>
  <pageSetup paperSize="9" scale="76" fitToHeight="100" orientation="portrait" blackAndWhite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梁学明</cp:lastModifiedBy>
  <dcterms:created xsi:type="dcterms:W3CDTF">2021-06-30T04:02:00Z</dcterms:created>
  <cp:lastPrinted>2021-07-05T03:26:00Z</cp:lastPrinted>
  <dcterms:modified xsi:type="dcterms:W3CDTF">2021-07-30T10:49:31Z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157B39B8A88E4539A44CAA0C47CB2283</vt:lpwstr>
  </property>
  <property fmtid="{D5CDD505-2E9C-101B-9397-08002B2CF9AE}" pid="3" name="KSOProductBuildVer">
    <vt:lpwstr>2052-11.8.2.8621</vt:lpwstr>
  </property>
</Properties>
</file>