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专项资金公开信息表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<sst xmlns="http://schemas.openxmlformats.org/spreadsheetml/2006/main" count="106" uniqueCount="37">
  <si>
    <t>江门市江海区社会保险基金管理局单位专项资金信息公开表</t>
  </si>
  <si>
    <t>填报单位：江门市江海区社会保险基金管理局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</si>
  <si>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</si>
  <si>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</si>
  <si>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</si>
  <si>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</si>
  <si>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</si>
  <si>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</si>
  <si>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</si>
  <si>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</si>
  <si>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</si>
  <si>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</si>
  <si>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</si>
  <si>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</si>
  <si>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</si>
  <si>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</si>
  <si>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</si>
  <si>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</si>
  <si>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</si>
  <si>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</si>
  <si>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</si>
  <si>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办公场所日常管理经费</t>
  </si>
  <si>
    <t>预算内</t>
  </si>
  <si>
    <t>年初预算</t>
  </si>
  <si>
    <t>社会保险经办机构</t>
  </si>
  <si>
    <t>维修（护）费</t>
  </si>
  <si>
    <t>无</t>
  </si>
  <si>
    <t>电费</t>
  </si>
  <si>
    <t>社保业务经费</t>
  </si>
  <si>
    <t>委托业务费</t>
  </si>
  <si>
    <t>劳务费</t>
  </si>
  <si>
    <t>邮电费</t>
  </si>
  <si>
    <t>印刷费</t>
  </si>
  <si>
    <t>办公费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</si>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</sst>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0" fontId="0" fillId="0" borderId="1" xfId="3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topLeftCell="D1" workbookViewId="0">
      <selection activeCell="H27" sqref="H27"/>
    </sheetView>
  </sheetViews>
  <sheetFormatPr defaultColWidth="9" defaultRowHeight="14.25"/>
  <cols>
    <col min="1" max="1" width="22" customWidth="1"/>
    <col min="2" max="2" width="6.625" customWidth="1"/>
    <col min="3" max="3" width="9.125" customWidth="1"/>
    <col min="4" max="4" width="8.375" customWidth="1"/>
    <col min="5" max="5" width="17.75" customWidth="1"/>
    <col min="7" max="7" width="31.5" customWidth="1"/>
    <col min="8" max="8" width="24.125" customWidth="1"/>
    <col min="9" max="9" width="12.125" customWidth="1"/>
    <col min="10" max="10" width="11.5" customWidth="1"/>
    <col min="11" max="11" width="12.62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1"/>
    <row r="3" customFormat="1" spans="1:1">
      <c r="A3" t="s">
        <v>1</v>
      </c>
    </row>
    <row r="4" s="1" customFormat="1" ht="45" customHeight="1" spans="1:17">
      <c r="A4" s="3" t="s">
        <v>2</v>
      </c>
      <c r="B4" s="4" t="s">
        <v>3</v>
      </c>
      <c r="C4" s="4" t="s">
        <v>4</v>
      </c>
      <c r="D4" s="4" t="s">
        <v>5</v>
      </c>
      <c r="E4" s="4"/>
      <c r="F4" s="4" t="s">
        <v>6</v>
      </c>
      <c r="G4" s="4"/>
      <c r="H4" s="4" t="s">
        <v>7</v>
      </c>
      <c r="I4" s="4" t="s">
        <v>8</v>
      </c>
      <c r="J4" s="4" t="s">
        <v>9</v>
      </c>
      <c r="K4" s="3" t="s">
        <v>10</v>
      </c>
      <c r="L4" s="4" t="s">
        <v>11</v>
      </c>
      <c r="M4" s="4" t="s">
        <v>12</v>
      </c>
      <c r="N4" s="3" t="s">
        <v>13</v>
      </c>
      <c r="O4" s="3"/>
      <c r="P4" s="3"/>
      <c r="Q4" s="3" t="s">
        <v>14</v>
      </c>
    </row>
    <row r="5" s="1" customFormat="1" ht="39" customHeight="1" spans="1:17">
      <c r="A5" s="3"/>
      <c r="B5" s="4"/>
      <c r="C5" s="4"/>
      <c r="D5" s="4" t="s">
        <v>15</v>
      </c>
      <c r="E5" s="4" t="s">
        <v>16</v>
      </c>
      <c r="F5" s="4" t="s">
        <v>15</v>
      </c>
      <c r="G5" s="4" t="s">
        <v>16</v>
      </c>
      <c r="H5" s="4"/>
      <c r="I5" s="4"/>
      <c r="J5" s="10"/>
      <c r="K5" s="3"/>
      <c r="L5" s="10"/>
      <c r="M5" s="4"/>
      <c r="N5" s="3" t="s">
        <v>17</v>
      </c>
      <c r="O5" s="3" t="s">
        <v>18</v>
      </c>
      <c r="P5" s="3" t="s">
        <v>19</v>
      </c>
      <c r="Q5" s="3"/>
    </row>
    <row r="6" ht="27" customHeight="1" spans="1:17">
      <c r="A6" s="5" t="s">
        <v>20</v>
      </c>
      <c r="B6" s="6"/>
      <c r="C6" s="6"/>
      <c r="D6" s="6"/>
      <c r="E6" s="6"/>
      <c r="F6" s="6"/>
      <c r="G6" s="6"/>
      <c r="H6" s="7"/>
      <c r="I6" s="11">
        <f>SUM(I7:I14)</f>
        <v>350000</v>
      </c>
      <c r="J6" s="11">
        <f>SUM(J7:J14)</f>
        <v>0</v>
      </c>
      <c r="K6" s="11">
        <f>SUM(K7:K14)</f>
        <v>0</v>
      </c>
      <c r="L6" s="11">
        <f>SUM(L7:L14)</f>
        <v>350000</v>
      </c>
      <c r="M6" s="12">
        <f>K6/(I6-J6)</f>
        <v>0</v>
      </c>
      <c r="N6" s="13"/>
      <c r="O6" s="13"/>
      <c r="P6" s="13"/>
      <c r="Q6" s="13"/>
    </row>
    <row r="7" spans="1:17">
      <c r="A7" s="8" t="s">
        <v>21</v>
      </c>
      <c r="B7" s="8" t="s">
        <v>22</v>
      </c>
      <c r="C7" s="8" t="s">
        <v>23</v>
      </c>
      <c r="D7" s="8">
        <v>2080109</v>
      </c>
      <c r="E7" s="8" t="s">
        <v>24</v>
      </c>
      <c r="F7" s="8">
        <v>30213</v>
      </c>
      <c r="G7" s="8" t="s">
        <v>25</v>
      </c>
      <c r="H7" s="8" t="s">
        <v>21</v>
      </c>
      <c r="I7" s="11">
        <v>40000</v>
      </c>
      <c r="J7" s="11">
        <v>0</v>
      </c>
      <c r="K7" s="11">
        <v>0</v>
      </c>
      <c r="L7" s="11">
        <f>I7-K7-J7</f>
        <v>40000</v>
      </c>
      <c r="M7" s="12">
        <f>K7/(I7-J7)</f>
        <v>0</v>
      </c>
      <c r="N7" s="8" t="s">
        <v>26</v>
      </c>
      <c r="O7" s="8" t="s">
        <v>26</v>
      </c>
      <c r="P7" s="8" t="s">
        <v>26</v>
      </c>
      <c r="Q7" s="8" t="s">
        <v>26</v>
      </c>
    </row>
    <row r="8" spans="1:17">
      <c r="A8" s="8" t="s">
        <v>21</v>
      </c>
      <c r="B8" s="8" t="s">
        <v>22</v>
      </c>
      <c r="C8" s="8" t="s">
        <v>23</v>
      </c>
      <c r="D8" s="8">
        <v>2080109</v>
      </c>
      <c r="E8" s="8" t="s">
        <v>24</v>
      </c>
      <c r="F8" s="8">
        <v>30206</v>
      </c>
      <c r="G8" s="8" t="s">
        <v>27</v>
      </c>
      <c r="H8" s="8" t="s">
        <v>21</v>
      </c>
      <c r="I8" s="11">
        <v>30000</v>
      </c>
      <c r="J8" s="11">
        <v>0</v>
      </c>
      <c r="K8" s="11">
        <v>0</v>
      </c>
      <c r="L8" s="11">
        <f>I8-K8-J8</f>
        <v>30000</v>
      </c>
      <c r="M8" s="12">
        <f>K8/(I8-J8)</f>
        <v>0</v>
      </c>
      <c r="N8" s="8" t="s">
        <v>26</v>
      </c>
      <c r="O8" s="8" t="s">
        <v>26</v>
      </c>
      <c r="P8" s="8" t="s">
        <v>26</v>
      </c>
      <c r="Q8" s="8" t="s">
        <v>26</v>
      </c>
    </row>
    <row r="9" ht="13" customHeight="1" spans="1:17">
      <c r="A9" s="8" t="s">
        <v>28</v>
      </c>
      <c r="B9" s="8" t="s">
        <v>22</v>
      </c>
      <c r="C9" s="8" t="s">
        <v>23</v>
      </c>
      <c r="D9" s="8">
        <v>2080109</v>
      </c>
      <c r="E9" s="8" t="s">
        <v>24</v>
      </c>
      <c r="F9" s="9">
        <v>30227</v>
      </c>
      <c r="G9" s="8" t="s">
        <v>29</v>
      </c>
      <c r="H9" s="8" t="s">
        <v>28</v>
      </c>
      <c r="I9" s="11">
        <v>83000</v>
      </c>
      <c r="J9" s="11">
        <v>0</v>
      </c>
      <c r="K9" s="11">
        <v>0</v>
      </c>
      <c r="L9" s="11">
        <f t="shared" ref="L9:L15" si="0">I9-K9-J9</f>
        <v>83000</v>
      </c>
      <c r="M9" s="12">
        <f t="shared" ref="M9:M15" si="1">K9/(I9-J9)</f>
        <v>0</v>
      </c>
      <c r="N9" s="8" t="s">
        <v>26</v>
      </c>
      <c r="O9" s="8" t="s">
        <v>26</v>
      </c>
      <c r="P9" s="8" t="s">
        <v>26</v>
      </c>
      <c r="Q9" s="8" t="s">
        <v>26</v>
      </c>
    </row>
    <row r="10" spans="1:17">
      <c r="A10" s="8" t="s">
        <v>28</v>
      </c>
      <c r="B10" s="8" t="s">
        <v>22</v>
      </c>
      <c r="C10" s="8" t="s">
        <v>23</v>
      </c>
      <c r="D10" s="8">
        <v>2080109</v>
      </c>
      <c r="E10" s="8" t="s">
        <v>24</v>
      </c>
      <c r="F10" s="9">
        <v>30226</v>
      </c>
      <c r="G10" s="8" t="s">
        <v>30</v>
      </c>
      <c r="H10" s="8" t="s">
        <v>28</v>
      </c>
      <c r="I10" s="11">
        <v>2000</v>
      </c>
      <c r="J10" s="11">
        <v>0</v>
      </c>
      <c r="K10" s="11">
        <v>0</v>
      </c>
      <c r="L10" s="11">
        <f t="shared" si="0"/>
        <v>2000</v>
      </c>
      <c r="M10" s="12">
        <f t="shared" si="1"/>
        <v>0</v>
      </c>
      <c r="N10" s="8" t="s">
        <v>26</v>
      </c>
      <c r="O10" s="8" t="s">
        <v>26</v>
      </c>
      <c r="P10" s="8" t="s">
        <v>26</v>
      </c>
      <c r="Q10" s="8" t="s">
        <v>26</v>
      </c>
    </row>
    <row r="11" spans="1:17">
      <c r="A11" s="8" t="s">
        <v>28</v>
      </c>
      <c r="B11" s="8" t="s">
        <v>22</v>
      </c>
      <c r="C11" s="8" t="s">
        <v>23</v>
      </c>
      <c r="D11" s="8">
        <v>2080109</v>
      </c>
      <c r="E11" s="8" t="s">
        <v>24</v>
      </c>
      <c r="F11" s="9">
        <v>30213</v>
      </c>
      <c r="G11" s="8" t="s">
        <v>25</v>
      </c>
      <c r="H11" s="8" t="s">
        <v>28</v>
      </c>
      <c r="I11" s="11">
        <v>50000</v>
      </c>
      <c r="J11" s="11">
        <v>0</v>
      </c>
      <c r="K11" s="11">
        <v>0</v>
      </c>
      <c r="L11" s="11">
        <f t="shared" si="0"/>
        <v>50000</v>
      </c>
      <c r="M11" s="12">
        <f t="shared" si="1"/>
        <v>0</v>
      </c>
      <c r="N11" s="8" t="s">
        <v>26</v>
      </c>
      <c r="O11" s="8" t="s">
        <v>26</v>
      </c>
      <c r="P11" s="8" t="s">
        <v>26</v>
      </c>
      <c r="Q11" s="8" t="s">
        <v>26</v>
      </c>
    </row>
    <row r="12" spans="1:17">
      <c r="A12" s="8" t="s">
        <v>28</v>
      </c>
      <c r="B12" s="8" t="s">
        <v>22</v>
      </c>
      <c r="C12" s="8" t="s">
        <v>23</v>
      </c>
      <c r="D12" s="8">
        <v>2080109</v>
      </c>
      <c r="E12" s="8" t="s">
        <v>24</v>
      </c>
      <c r="F12" s="9">
        <v>30207</v>
      </c>
      <c r="G12" s="8" t="s">
        <v>31</v>
      </c>
      <c r="H12" s="8" t="s">
        <v>28</v>
      </c>
      <c r="I12" s="11">
        <v>29200</v>
      </c>
      <c r="J12" s="11">
        <v>0</v>
      </c>
      <c r="K12" s="11">
        <v>0</v>
      </c>
      <c r="L12" s="11">
        <f t="shared" si="0"/>
        <v>29200</v>
      </c>
      <c r="M12" s="12">
        <f t="shared" si="1"/>
        <v>0</v>
      </c>
      <c r="N12" s="8" t="s">
        <v>26</v>
      </c>
      <c r="O12" s="8" t="s">
        <v>26</v>
      </c>
      <c r="P12" s="8" t="s">
        <v>26</v>
      </c>
      <c r="Q12" s="8" t="s">
        <v>26</v>
      </c>
    </row>
    <row r="13" spans="1:17">
      <c r="A13" s="8" t="s">
        <v>28</v>
      </c>
      <c r="B13" s="8" t="s">
        <v>22</v>
      </c>
      <c r="C13" s="8" t="s">
        <v>23</v>
      </c>
      <c r="D13" s="8">
        <v>2080109</v>
      </c>
      <c r="E13" s="8" t="s">
        <v>24</v>
      </c>
      <c r="F13" s="9">
        <v>30202</v>
      </c>
      <c r="G13" s="8" t="s">
        <v>32</v>
      </c>
      <c r="H13" s="8" t="s">
        <v>28</v>
      </c>
      <c r="I13" s="11">
        <v>10000</v>
      </c>
      <c r="J13" s="11">
        <v>0</v>
      </c>
      <c r="K13" s="11">
        <v>0</v>
      </c>
      <c r="L13" s="11">
        <f t="shared" si="0"/>
        <v>10000</v>
      </c>
      <c r="M13" s="12">
        <f t="shared" si="1"/>
        <v>0</v>
      </c>
      <c r="N13" s="8" t="s">
        <v>26</v>
      </c>
      <c r="O13" s="8" t="s">
        <v>26</v>
      </c>
      <c r="P13" s="8" t="s">
        <v>26</v>
      </c>
      <c r="Q13" s="8" t="s">
        <v>26</v>
      </c>
    </row>
    <row r="14" spans="1:17">
      <c r="A14" s="8" t="s">
        <v>28</v>
      </c>
      <c r="B14" s="8" t="s">
        <v>22</v>
      </c>
      <c r="C14" s="8" t="s">
        <v>23</v>
      </c>
      <c r="D14" s="8">
        <v>2080109</v>
      </c>
      <c r="E14" s="8" t="s">
        <v>24</v>
      </c>
      <c r="F14" s="9">
        <v>30201</v>
      </c>
      <c r="G14" s="8" t="s">
        <v>33</v>
      </c>
      <c r="H14" s="8" t="s">
        <v>28</v>
      </c>
      <c r="I14" s="11">
        <v>105800</v>
      </c>
      <c r="J14" s="11">
        <v>0</v>
      </c>
      <c r="K14" s="11">
        <v>0</v>
      </c>
      <c r="L14" s="11">
        <f t="shared" si="0"/>
        <v>105800</v>
      </c>
      <c r="M14" s="12">
        <f t="shared" si="1"/>
        <v>0</v>
      </c>
      <c r="N14" s="8" t="s">
        <v>26</v>
      </c>
      <c r="O14" s="8" t="s">
        <v>26</v>
      </c>
      <c r="P14" s="8" t="s">
        <v>26</v>
      </c>
      <c r="Q14" s="8" t="s">
        <v>26</v>
      </c>
    </row>
    <row r="15" customFormat="1"/>
    <row r="16" customFormat="1" spans="1:1">
      <c r="A16" t="s">
        <v>34</v>
      </c>
    </row>
    <row r="17" customFormat="1" spans="1:1">
      <c r="A17" t="s">
        <v>35</v>
      </c>
    </row>
    <row r="18" customFormat="1" spans="1:1">
      <c r="A18" t="s">
        <v>36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1" bottom="1" header="0.511805555555556" footer="0.511805555555556"/>
  <pageSetup paperSize="9" scale="5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dcterms:created xsi:type="dcterms:W3CDTF">2018-10-26T02:02:00Z</dcterms:created>
  <dcterms:modified xsi:type="dcterms:W3CDTF">2024-02-19T03:05:47Z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17A5CB721D57453C879B346ABC3EDA5E_12</vt:lpwstr>
  </property>
</Properties>
</file>