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事业单位编制情况表 (0805)" sheetId="1" r:id="rId1"/>
    <sheet name="事业单位编制情况表 (806)" sheetId="2" state="hidden" r:id="rId2"/>
    <sheet name="机关单位编制情况表 (2)" sheetId="3" state="hidden" r:id="rId3"/>
  </sheets>
  <definedNames>
    <definedName name="_xlnm.Print_Titles" localSheetId="0">'事业单位编制情况表 (0805)'!$3:$3</definedName>
    <definedName name="_xlnm._FilterDatabase" localSheetId="1" hidden="1">'事业单位编制情况表 (806)'!$A$2:$G$227</definedName>
  </definedNames>
  <calcPr fullCalcOnLoad="1"/>
</workbook>
</file>

<file path=xl/sharedStrings.xml><?xml version="1.0" encoding="utf-8"?>
<sst xmlns="http://schemas.openxmlformats.org/spreadsheetml/2006/main" count="967" uniqueCount="490">
  <si>
    <t>附件</t>
  </si>
  <si>
    <t>2023年政府安排工作退役士兵安置岗位计划表</t>
  </si>
  <si>
    <t>序号</t>
  </si>
  <si>
    <t>单位名称</t>
  </si>
  <si>
    <t>隶属单位</t>
  </si>
  <si>
    <t>单位类别</t>
  </si>
  <si>
    <t>江门市江海区礼乐街道综合治理服务中心</t>
  </si>
  <si>
    <t>江门市江海区礼乐街道办事处</t>
  </si>
  <si>
    <t>公益一类</t>
  </si>
  <si>
    <t>江门市江海区机关后勤服务中心</t>
  </si>
  <si>
    <t>江门市江海区机关事务管理局</t>
  </si>
  <si>
    <t>江门市江海区教育局属下事业单位</t>
  </si>
  <si>
    <t>江门市江海区教育局</t>
  </si>
  <si>
    <t>江门市江海区人力资源和社会保障局属下事业单位</t>
  </si>
  <si>
    <t>江门市江海区人力资源和社会保障局</t>
  </si>
  <si>
    <t>江门市江海区绿化管理所</t>
  </si>
  <si>
    <t>江门市江海区城市管理和综合执法局</t>
  </si>
  <si>
    <t>鹤山市事业单位编制情况表</t>
  </si>
  <si>
    <t>是否参公</t>
  </si>
  <si>
    <t>核定编制数</t>
  </si>
  <si>
    <t>实有人数</t>
  </si>
  <si>
    <t>冻结编制数</t>
  </si>
  <si>
    <t>空/超编制数</t>
  </si>
  <si>
    <t>鹤山市党员服务中心</t>
  </si>
  <si>
    <t>市委组织部</t>
  </si>
  <si>
    <t>全国博士后创新（江门）示范中心鹤山分中心</t>
  </si>
  <si>
    <t>鹤山市融媒体中心</t>
  </si>
  <si>
    <t>市委宣传部</t>
  </si>
  <si>
    <t>鹤山市网络舆情信息中心</t>
  </si>
  <si>
    <t>鹤山市老干部活动中心</t>
  </si>
  <si>
    <t>市委老干部局</t>
  </si>
  <si>
    <t>中共鹤山市委党校</t>
  </si>
  <si>
    <t>市委</t>
  </si>
  <si>
    <t>参公</t>
  </si>
  <si>
    <t>鹤山市档案馆</t>
  </si>
  <si>
    <t>鹤山市机关事务管理中心</t>
  </si>
  <si>
    <t>市府办</t>
  </si>
  <si>
    <t>鹤山市价格认证中心</t>
  </si>
  <si>
    <t>市发改局</t>
  </si>
  <si>
    <t>鹤山市粮食和物资储备中心</t>
  </si>
  <si>
    <t>鹤山开放大学</t>
  </si>
  <si>
    <t>市教育局</t>
  </si>
  <si>
    <t>鹤山市教师发展中心</t>
  </si>
  <si>
    <t>鹤山市特殊教育学校</t>
  </si>
  <si>
    <t>鹤山市职业技术学校</t>
  </si>
  <si>
    <t>鹤山市第一中学</t>
  </si>
  <si>
    <t>鹤山市鹤华中学</t>
  </si>
  <si>
    <t>鹤山市纪元中学</t>
  </si>
  <si>
    <t>鹤山市第二中学</t>
  </si>
  <si>
    <t>鹤山市第三中学</t>
  </si>
  <si>
    <t>鹤山实验中学</t>
  </si>
  <si>
    <t>鹤山市沙坪中学</t>
  </si>
  <si>
    <t>鹤山市龙口中学</t>
  </si>
  <si>
    <t>鹤山市古劳中学</t>
  </si>
  <si>
    <t>鹤山市雅瑶中学</t>
  </si>
  <si>
    <t>鹤山市桃源中学</t>
  </si>
  <si>
    <t>鹤山市共和中学</t>
  </si>
  <si>
    <t>鹤山市址山中学</t>
  </si>
  <si>
    <t>鹤山市沙坪街道第一小学</t>
  </si>
  <si>
    <t>鹤山市沙坪街道第二小学</t>
  </si>
  <si>
    <t>鹤山市沙坪街道第三小学</t>
  </si>
  <si>
    <t>鹤山市沙坪街道第四小学</t>
  </si>
  <si>
    <t>鹤山市沙坪街道第五小学</t>
  </si>
  <si>
    <t>鹤山市沙坪街道第六小学</t>
  </si>
  <si>
    <t>鹤山市沙坪街道第七小学</t>
  </si>
  <si>
    <t>鹤山市沙坪街道坡山小学</t>
  </si>
  <si>
    <t>鹤山市沙坪街道越塘小学</t>
  </si>
  <si>
    <t>鹤山市沙坪街道楼冲小学</t>
  </si>
  <si>
    <t>鹤山市沙坪街道汇源小学</t>
  </si>
  <si>
    <t>鹤山市沙坪街道中东西小学</t>
  </si>
  <si>
    <t>鹤山市沙坪街道文边小学</t>
  </si>
  <si>
    <t>鹤山市沙坪街道镇南小学</t>
  </si>
  <si>
    <t>鹤山市沙坪街道玉桥小学</t>
  </si>
  <si>
    <t>鹤山市龙口镇金岗小学</t>
  </si>
  <si>
    <t>鹤山市龙口镇六合小学</t>
  </si>
  <si>
    <t>鹤山市龙口镇协华小学</t>
  </si>
  <si>
    <t>鹤山市古劳镇双桥小学</t>
  </si>
  <si>
    <t>鹤山市古劳镇连南小学</t>
  </si>
  <si>
    <t>鹤山市古劳镇龙溪小学</t>
  </si>
  <si>
    <t>鹤山市雅瑶镇大岗小学</t>
  </si>
  <si>
    <t>鹤山市雅瑶镇石湖小学</t>
  </si>
  <si>
    <t>鹤山市雅瑶镇宝瑶小学</t>
  </si>
  <si>
    <t>鹤山市桃源镇禄洞小学</t>
  </si>
  <si>
    <t>鹤山市桃源镇桃源小学</t>
  </si>
  <si>
    <t>鹤山市共和镇平岭小学</t>
  </si>
  <si>
    <t>鹤山市共和镇中心小学</t>
  </si>
  <si>
    <t>鹤山市鹤城镇第一小学</t>
  </si>
  <si>
    <t>鹤山市鹤城镇第二小学</t>
  </si>
  <si>
    <t>鹤山市鹤城镇三堡小学</t>
  </si>
  <si>
    <t>鹤山市鹤城镇禾谷小学</t>
  </si>
  <si>
    <t>鹤山市址山镇龙山小学</t>
  </si>
  <si>
    <t>鹤山市址山镇禾南小学</t>
  </si>
  <si>
    <t>鹤山市址山镇廓村麦源生小学</t>
  </si>
  <si>
    <t>鹤山市址山镇址山小学</t>
  </si>
  <si>
    <t>鹤山市址山镇云乡学校</t>
  </si>
  <si>
    <t>鹤山市宅梧镇宅梧小学</t>
  </si>
  <si>
    <t>鹤山市双合镇合成小学</t>
  </si>
  <si>
    <t>鹤山市双合镇双合小学</t>
  </si>
  <si>
    <t>鹤山市双合镇双桥小学</t>
  </si>
  <si>
    <t>鹤山市新星中英文幼儿园</t>
  </si>
  <si>
    <t>鹤山市向阳花幼儿园</t>
  </si>
  <si>
    <t>鹤山市建委幼儿园</t>
  </si>
  <si>
    <t>鹤山市财贸幼儿园</t>
  </si>
  <si>
    <t>中国国际贸易促进委员会鹤山市委员会</t>
  </si>
  <si>
    <t>市科工商务局</t>
  </si>
  <si>
    <t>鹤山市救助管理站</t>
  </si>
  <si>
    <t>市民政局</t>
  </si>
  <si>
    <t>鹤山市社会福利院</t>
  </si>
  <si>
    <t>鹤山市殡仪馆</t>
  </si>
  <si>
    <t>鹤山市福利彩票发行中心</t>
  </si>
  <si>
    <t>鹤山市民政事务中心</t>
  </si>
  <si>
    <t>广东省鹤山市公证处</t>
  </si>
  <si>
    <t>市司法局</t>
  </si>
  <si>
    <t>鹤山市公职律师事务所</t>
  </si>
  <si>
    <t>鹤山市财政国库支付中心</t>
  </si>
  <si>
    <t>市财政局</t>
  </si>
  <si>
    <t>鹤山市财政票据管理中心</t>
  </si>
  <si>
    <t>鹤山市财经纪律检查所</t>
  </si>
  <si>
    <t>鹤山市财政局投资审核中心</t>
  </si>
  <si>
    <t>鹤山市公共资产管理中心</t>
  </si>
  <si>
    <t>鹤山市社会保险基金管理局</t>
  </si>
  <si>
    <t>市人社局</t>
  </si>
  <si>
    <t>鹤山市人才管理办公室</t>
  </si>
  <si>
    <t>鹤山市劳动人事争议调解仲裁院</t>
  </si>
  <si>
    <t>鹤山市劳动就业服务管理中心</t>
  </si>
  <si>
    <t>鹤山市自然资源信息中心</t>
  </si>
  <si>
    <t>市自然资源局</t>
  </si>
  <si>
    <t>鹤山市土地开发整理中心</t>
  </si>
  <si>
    <t>鹤山市不动产登记中心</t>
  </si>
  <si>
    <t>鹤山市土地储备中心</t>
  </si>
  <si>
    <t>鹤山市建设工程招标投标和造价管理站</t>
  </si>
  <si>
    <t>市住建局</t>
  </si>
  <si>
    <t>鹤山市建设工程质量安全管理站</t>
  </si>
  <si>
    <t>鹤山市住宅专项维修资金管理中心</t>
  </si>
  <si>
    <t>鹤山市住房管理中心</t>
  </si>
  <si>
    <t>鹤山市地方公路水运服务中心</t>
  </si>
  <si>
    <t>市交通局</t>
  </si>
  <si>
    <t>鹤山市交通运输服务中心</t>
  </si>
  <si>
    <t>鹤山市金峡水库管理所</t>
  </si>
  <si>
    <t>市水利局</t>
  </si>
  <si>
    <t>鹤山市四堡水库管理所</t>
  </si>
  <si>
    <t>鹤山市白水坑水电站</t>
  </si>
  <si>
    <t>鹤山市大坝水库管理所</t>
  </si>
  <si>
    <t>鹤山市水政监察大队</t>
  </si>
  <si>
    <t>鹤山市西江大堤管理所</t>
  </si>
  <si>
    <t>鹤山市水利工程项目管理所</t>
  </si>
  <si>
    <t>鹤山市沙坪河水利枢纽管理中心</t>
  </si>
  <si>
    <t>鹤山市水利工程质量管理中心</t>
  </si>
  <si>
    <t>鹤山市机电排灌管理站</t>
  </si>
  <si>
    <t>鹤山市农产品质量监督检验测试中心</t>
  </si>
  <si>
    <t>市农业农村局</t>
  </si>
  <si>
    <t>鹤山市动物防疫监督所</t>
  </si>
  <si>
    <t>鹤山市农业技术推广中心</t>
  </si>
  <si>
    <t>鹤山市农村财务管理中心</t>
  </si>
  <si>
    <t>鹤山市文化馆</t>
  </si>
  <si>
    <t>市文广旅体局</t>
  </si>
  <si>
    <t>鹤山市图书馆</t>
  </si>
  <si>
    <t>鹤山市博物馆</t>
  </si>
  <si>
    <t>鹤山市大雁山风景游览管理区</t>
  </si>
  <si>
    <t>鹤山市体育中心</t>
  </si>
  <si>
    <t>鹤山市体育彩票中心</t>
  </si>
  <si>
    <t>鹤山市武术运动管理中心</t>
  </si>
  <si>
    <t>鹤山市卫生监督所</t>
  </si>
  <si>
    <t>市卫健局</t>
  </si>
  <si>
    <t>鹤山市人民医院</t>
  </si>
  <si>
    <t>鹤山市中医院</t>
  </si>
  <si>
    <t>鹤山市妇幼保健院</t>
  </si>
  <si>
    <t>鹤山市疾病预防控制中心</t>
  </si>
  <si>
    <t>鹤山市慢性病防治站</t>
  </si>
  <si>
    <t>鹤山市第三人民医院</t>
  </si>
  <si>
    <t>鹤山市沙坪街道卫生院</t>
  </si>
  <si>
    <t>鹤山市龙口镇卫生院</t>
  </si>
  <si>
    <t>鹤山市古劳镇卫生院</t>
  </si>
  <si>
    <t>鹤山市雅瑶镇卫生院</t>
  </si>
  <si>
    <t>鹤山市桃源镇卫生院</t>
  </si>
  <si>
    <t>鹤山市共和镇卫生院</t>
  </si>
  <si>
    <t>鹤山市鹤城镇中心卫生院</t>
  </si>
  <si>
    <t>鹤山市址山镇卫生院</t>
  </si>
  <si>
    <t>鹤山市宅梧镇中心卫生院</t>
  </si>
  <si>
    <t>鹤山市双合镇卫生院</t>
  </si>
  <si>
    <t>鹤山市退役军人服务中心</t>
  </si>
  <si>
    <t>市退役军人事务局</t>
  </si>
  <si>
    <t>鹤山市应急救援和保障中心</t>
  </si>
  <si>
    <t>市应急管理局</t>
  </si>
  <si>
    <t>鹤山市消费者权益保护委员会</t>
  </si>
  <si>
    <t>市市场监督管理局</t>
  </si>
  <si>
    <t>鹤山市鹤山公园管理所</t>
  </si>
  <si>
    <t>市城管局</t>
  </si>
  <si>
    <t>鹤山市固体废弃物处理中心</t>
  </si>
  <si>
    <t>鹤山市园林绿化管理所</t>
  </si>
  <si>
    <t>鹤山市市政环卫管理所</t>
  </si>
  <si>
    <t>鹤山市市政管理监察队</t>
  </si>
  <si>
    <t>鹤山市建设规划管理监察队</t>
  </si>
  <si>
    <t>鹤山市网络信息中心</t>
  </si>
  <si>
    <t>市政数局</t>
  </si>
  <si>
    <t>江门市公共资源交易中心鹤山分中心</t>
  </si>
  <si>
    <t>鹤山市行政服务中心</t>
  </si>
  <si>
    <t>鹤山市生态公益林管理中心</t>
  </si>
  <si>
    <t>市林业局</t>
  </si>
  <si>
    <t>鹤山市林业科学研究所</t>
  </si>
  <si>
    <t>鹤山市珠西物流服务所</t>
  </si>
  <si>
    <t xml:space="preserve">市珠西物流枢纽中心管理委员会 </t>
  </si>
  <si>
    <t>鹤山市供销合作联社</t>
  </si>
  <si>
    <t>政府</t>
  </si>
  <si>
    <t>鹤山市资产管理委员会办公室</t>
  </si>
  <si>
    <t>鹤山市突发事件预警信息发布中心</t>
  </si>
  <si>
    <t>鹤山市政府投资工程建设管理中心</t>
  </si>
  <si>
    <t>江门市（鹤山）精细化工产业园综合服务中心</t>
  </si>
  <si>
    <t>鹤山市志愿服务工作指导中心</t>
  </si>
  <si>
    <t>团市委</t>
  </si>
  <si>
    <t>鹤山市青少年活动中心</t>
  </si>
  <si>
    <t>鹤山市工人文化宫</t>
  </si>
  <si>
    <t>市总工会</t>
  </si>
  <si>
    <t>鹤山市妇女儿童活动中心</t>
  </si>
  <si>
    <t>市妇联</t>
  </si>
  <si>
    <t>鹤山市残疾人综合服务中心</t>
  </si>
  <si>
    <t>市残联</t>
  </si>
  <si>
    <t>鹤山市沙坪街道幼儿园</t>
  </si>
  <si>
    <t>沙坪街道办事处</t>
  </si>
  <si>
    <t>鹤山市沙坪街道公共服务中心</t>
  </si>
  <si>
    <t>鹤山市沙坪街道综合治理服务中心</t>
  </si>
  <si>
    <t>鹤山市沙坪街道农业综合服务中心</t>
  </si>
  <si>
    <t>鹤山市沙坪街道财政结算中心</t>
  </si>
  <si>
    <t>鹤山市沙坪街道人力资源和社会保障服务所</t>
  </si>
  <si>
    <t>鹤山市沙坪街道经济发展服务中心</t>
  </si>
  <si>
    <t>鹤山市龙口镇公共服务中心</t>
  </si>
  <si>
    <t>龙口镇人民政府</t>
  </si>
  <si>
    <t>鹤山市龙口镇综合治理服务中心</t>
  </si>
  <si>
    <t>鹤山市龙口镇农业综合服务中心</t>
  </si>
  <si>
    <t>鹤山市龙口镇财政所</t>
  </si>
  <si>
    <t>鹤山市龙口镇人力资源和社会保障服务所</t>
  </si>
  <si>
    <t>鹤山市龙口镇经济发展服务中心</t>
  </si>
  <si>
    <t>鹤山市古劳镇公共服务中心</t>
  </si>
  <si>
    <t>古劳镇人民政府</t>
  </si>
  <si>
    <t>鹤山市古劳镇综合治理服务中心</t>
  </si>
  <si>
    <t>鹤山市古劳镇农业综合服务中心</t>
  </si>
  <si>
    <t>鹤山市古劳镇财政所</t>
  </si>
  <si>
    <t>鹤山市古劳镇人力资源和社会保障服务所</t>
  </si>
  <si>
    <t>鹤山市古劳镇经济发展服务中心</t>
  </si>
  <si>
    <t>鹤山市雅瑶镇公共服务中心</t>
  </si>
  <si>
    <t>雅瑶镇人民政府</t>
  </si>
  <si>
    <t>鹤山市雅瑶镇综合治理服务中心</t>
  </si>
  <si>
    <t>鹤山市雅瑶镇农业综合服务中心</t>
  </si>
  <si>
    <t>鹤山市雅瑶镇财政所</t>
  </si>
  <si>
    <t>鹤山市雅瑶镇人力资源和社会保障服务所</t>
  </si>
  <si>
    <t>鹤山市雅瑶镇经济发展服务中心</t>
  </si>
  <si>
    <t>鹤山市桃源镇公共服务中心</t>
  </si>
  <si>
    <t>桃源镇人民政府</t>
  </si>
  <si>
    <t>鹤山市桃源镇综合治理服务中心</t>
  </si>
  <si>
    <t>鹤山市桃源镇农业综合服务中心</t>
  </si>
  <si>
    <t>鹤山市桃源镇财政所</t>
  </si>
  <si>
    <t>鹤山市桃源镇人力资源和社会保障服务所</t>
  </si>
  <si>
    <t>鹤山市桃源镇经济发展服务中心</t>
  </si>
  <si>
    <t>鹤山市共和镇公共服务中心</t>
  </si>
  <si>
    <t>共和镇人民政府</t>
  </si>
  <si>
    <t>鹤山市共和镇综合治理服务中心</t>
  </si>
  <si>
    <t>鹤山市共和镇农业综合服务中心</t>
  </si>
  <si>
    <t>鹤山市共和镇财政所</t>
  </si>
  <si>
    <t>鹤山市共和镇人力资源和社会保障服务所</t>
  </si>
  <si>
    <t>鹤山市共和镇经济发展服务中心</t>
  </si>
  <si>
    <t>鹤山市鹤城镇公共服务中心</t>
  </si>
  <si>
    <t>鹤城镇人民政府</t>
  </si>
  <si>
    <t>鹤山市鹤城镇综合治理服务中心</t>
  </si>
  <si>
    <t>鹤山市鹤城镇农业综合服务中心</t>
  </si>
  <si>
    <t>鹤山市鹤城镇财政所</t>
  </si>
  <si>
    <t>鹤山市鹤城镇人力资源和社会保障服务所</t>
  </si>
  <si>
    <t>鹤山市鹤城镇经济发展服务中心</t>
  </si>
  <si>
    <t>鹤山市址山镇公共服务中心</t>
  </si>
  <si>
    <t>址山镇人民政府</t>
  </si>
  <si>
    <t>鹤山市址山镇综合治理服务中心</t>
  </si>
  <si>
    <t>鹤山市址山镇农业综合服务中心</t>
  </si>
  <si>
    <t>鹤山市址山镇财政所</t>
  </si>
  <si>
    <t>鹤山市址山镇人力资源和社会保障服务所</t>
  </si>
  <si>
    <t>鹤山市址山镇经济发展服务中心</t>
  </si>
  <si>
    <t>鹤山市宅梧镇公共服务中心</t>
  </si>
  <si>
    <t>宅梧镇人民政府</t>
  </si>
  <si>
    <t>鹤山市宅梧镇综合治理服务中心</t>
  </si>
  <si>
    <t>鹤山市宅梧镇农业综合服务中心</t>
  </si>
  <si>
    <t>鹤山市宅梧镇财政所</t>
  </si>
  <si>
    <t>鹤山市宅梧镇人力资源和社会保障服务所</t>
  </si>
  <si>
    <t>鹤山市宅梧镇经济发展服务中心</t>
  </si>
  <si>
    <t>鹤山市双合镇公共服务中心</t>
  </si>
  <si>
    <t>双合镇人民政府</t>
  </si>
  <si>
    <t>鹤山市双合镇综合治理服务中心</t>
  </si>
  <si>
    <t>鹤山市双合镇农业综合服务中心</t>
  </si>
  <si>
    <t>鹤山市双合镇财政所</t>
  </si>
  <si>
    <t>鹤山市双合镇人力资源和社会保障服务所</t>
  </si>
  <si>
    <t>鹤山市双合镇经济发展服务中心</t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</si>
  <si>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  <r>
      <rPr>
        <b/>
        <sz val="10"/>
        <rFont val="Times New Roman"/>
        <family val="1"/>
      </rPr>
      <t>:</t>
    </r>
  </si>
  <si>
    <r>
      <t>备注：1.数据来源：实名制系统，数据截止日期：2021年8</t>
    </r>
    <r>
      <rPr>
        <sz val="10"/>
        <rFont val="宋体"/>
        <family val="0"/>
      </rPr>
      <t>月</t>
    </r>
    <r>
      <rPr>
        <sz val="10"/>
        <rFont val="宋体"/>
        <family val="0"/>
      </rPr>
      <t>5</t>
    </r>
    <r>
      <rPr>
        <sz val="10"/>
        <rFont val="宋体"/>
        <family val="0"/>
      </rPr>
      <t>日。
      2.</t>
    </r>
    <r>
      <rPr>
        <b/>
        <sz val="10"/>
        <rFont val="宋体"/>
        <family val="0"/>
      </rPr>
      <t>参公类事业单位不适宜作为安置单位</t>
    </r>
    <r>
      <rPr>
        <sz val="10"/>
        <rFont val="宋体"/>
        <family val="0"/>
      </rPr>
      <t>。
      3.教育系统中小学招聘编制统一审批，未审批到具体学校，故在冻结编制数一栏未分开。</t>
    </r>
  </si>
  <si>
    <t>鹤山市机关单位编制情况表</t>
  </si>
  <si>
    <t>机构规格</t>
  </si>
  <si>
    <t>机构性质</t>
  </si>
  <si>
    <t>核实编制情况</t>
  </si>
  <si>
    <t>实有人员</t>
  </si>
  <si>
    <t>核定控制数小计</t>
  </si>
  <si>
    <t>实有控制数小计</t>
  </si>
  <si>
    <t>核实职数情况</t>
  </si>
  <si>
    <t>实有职数情况</t>
  </si>
  <si>
    <t>行政编制</t>
  </si>
  <si>
    <t>公安专项编制</t>
  </si>
  <si>
    <t>检察院专项编制</t>
  </si>
  <si>
    <t>法院专项编制</t>
  </si>
  <si>
    <t>司法专项编制</t>
  </si>
  <si>
    <t>军转编制</t>
  </si>
  <si>
    <t>行政执法专项编制</t>
  </si>
  <si>
    <t>机关事业编制</t>
  </si>
  <si>
    <t>人大政协专职委员单列编制</t>
  </si>
  <si>
    <t>老领导与秘书单列编制</t>
  </si>
  <si>
    <t>离退休服务人员编制</t>
  </si>
  <si>
    <t>工勤编制</t>
  </si>
  <si>
    <t>编制小计</t>
  </si>
  <si>
    <t>其他人员</t>
  </si>
  <si>
    <t>实有人员合计</t>
  </si>
  <si>
    <t>部门领导正职</t>
  </si>
  <si>
    <t>部门领导副职</t>
  </si>
  <si>
    <t>内设机构领导正职</t>
  </si>
  <si>
    <t>内设机构领导副职</t>
  </si>
  <si>
    <t>纪委书记</t>
  </si>
  <si>
    <t>三总师</t>
  </si>
  <si>
    <t>部门非领导职务人员</t>
  </si>
  <si>
    <t>内设非领导职务人员</t>
  </si>
  <si>
    <t>部门其他</t>
  </si>
  <si>
    <t>内设其他</t>
  </si>
  <si>
    <t>鹤山市党委领导</t>
  </si>
  <si>
    <t>未定级实际按正处级机构管理</t>
  </si>
  <si>
    <t>部门管理的机关</t>
  </si>
  <si>
    <t>中共鹤山市纪律检查委员会监察委员会机关</t>
  </si>
  <si>
    <t>未定级实际按正科级机构管理</t>
  </si>
  <si>
    <t>纪检监察机关</t>
  </si>
  <si>
    <t>市纪委监委驻市府办公室纪检监察组</t>
  </si>
  <si>
    <t>未定级实际按副科级机构管理</t>
  </si>
  <si>
    <t>纪检监察组（室）</t>
  </si>
  <si>
    <t>市纪委监委驻市发展和改革局纪检监察组</t>
  </si>
  <si>
    <t>市纪委监委驻市教育局纪检监察组</t>
  </si>
  <si>
    <t>市纪委监委驻市住房和城乡建设局纪检监察组</t>
  </si>
  <si>
    <t>市纪委监委驻市卫生健康局纪检监察组</t>
  </si>
  <si>
    <t>市纪委监委驻市委政法委员会纪检监察组</t>
  </si>
  <si>
    <t>中共鹤山市委办公室</t>
  </si>
  <si>
    <t>正科级</t>
  </si>
  <si>
    <t>综合部门</t>
  </si>
  <si>
    <t>中共鹤山市委组织部</t>
  </si>
  <si>
    <t>职能部门</t>
  </si>
  <si>
    <t>中共鹤山市委宣传部</t>
  </si>
  <si>
    <t>中共鹤山市委统一战线工作部</t>
  </si>
  <si>
    <t>中共鹤山市委政法委员会</t>
  </si>
  <si>
    <t>中共鹤山市委机构编制委员会办公室</t>
  </si>
  <si>
    <t>鹤山市事业单位登记管理局</t>
  </si>
  <si>
    <t>正股级</t>
  </si>
  <si>
    <t>其他机构</t>
  </si>
  <si>
    <t>中共鹤山市直属机关工作委员会</t>
  </si>
  <si>
    <t>中共鹤山市委巡察工作领导小组办公室</t>
  </si>
  <si>
    <t>中共鹤山市委第一巡察组</t>
  </si>
  <si>
    <t>中共鹤山市委第二巡察组</t>
  </si>
  <si>
    <t>中共鹤山市委第三巡察组</t>
  </si>
  <si>
    <t>中共鹤山市委第四巡察组</t>
  </si>
  <si>
    <t>中共鹤山市委老干部局</t>
  </si>
  <si>
    <t>中共鹤山市委全面深化改革委员会办公室</t>
  </si>
  <si>
    <t>办事机构</t>
  </si>
  <si>
    <t>中共鹤山市委全面依法治市委员会办公室</t>
  </si>
  <si>
    <t>中共鹤山市委国家安全委员会办公室</t>
  </si>
  <si>
    <t>中共鹤山市委网络安全和信息化委员会办公室</t>
  </si>
  <si>
    <t>中共鹤山市委审计委员会办公室</t>
  </si>
  <si>
    <t>中共鹤山市委农村工作办公室</t>
  </si>
  <si>
    <t>鹤山市推进粤港澳大湾区建设领导小组办公室</t>
  </si>
  <si>
    <t>鹤山市人大领导</t>
  </si>
  <si>
    <t>人大机关</t>
  </si>
  <si>
    <t>鹤山市人民代表大会常务委员会办公室</t>
  </si>
  <si>
    <t>鹤山市人民代表大会常务委员会研究室</t>
  </si>
  <si>
    <t>鹤山市人民代表大会常务委员会法制工作委员会</t>
  </si>
  <si>
    <t>鹤山市人民代表大会常务委员会财经工作委员会</t>
  </si>
  <si>
    <t>鹤山市人民代表大会常务委员会农村工作委员会</t>
  </si>
  <si>
    <t>鹤山市人民代表大会常务委员会教育科学文化卫生侨务工作委员会</t>
  </si>
  <si>
    <t>鹤山市人民代表大会常务委员会城建环保工作委员会</t>
  </si>
  <si>
    <t>鹤山市人民代表大会常务委员会选举联络任免工作委员会</t>
  </si>
  <si>
    <t>鹤山市政府领导</t>
  </si>
  <si>
    <t>鹤山市人民政府办公室</t>
  </si>
  <si>
    <t>组成/工作部门</t>
  </si>
  <si>
    <t>鹤山市发展和改革局</t>
  </si>
  <si>
    <t>鹤山市教育局</t>
  </si>
  <si>
    <t>鹤山市科工商务局</t>
  </si>
  <si>
    <t>鹤山市公安局</t>
  </si>
  <si>
    <t>鹤山市公安局新湖派出所</t>
  </si>
  <si>
    <t>副科级</t>
  </si>
  <si>
    <t>公安派出所</t>
  </si>
  <si>
    <t>鹤山市公安局中山派出所</t>
  </si>
  <si>
    <t>鹤山市公安局杰洲派出所</t>
  </si>
  <si>
    <t>鹤山市公安局雅瑶派出所</t>
  </si>
  <si>
    <t>鹤山市公安局古劳派出所</t>
  </si>
  <si>
    <t>鹤山市公安局龙口派出所</t>
  </si>
  <si>
    <t>鹤山市公安局桃源派出所</t>
  </si>
  <si>
    <t>鹤山市公安局鹤城派出所</t>
  </si>
  <si>
    <t>鹤山市公安局共和派出所</t>
  </si>
  <si>
    <t>鹤山市公安局址山派出所</t>
  </si>
  <si>
    <t>鹤山市公安局宅梧派出所</t>
  </si>
  <si>
    <t>鹤山市公安局双合派出所</t>
  </si>
  <si>
    <t>鹤山市看守所</t>
  </si>
  <si>
    <t>看守所</t>
  </si>
  <si>
    <t>鹤山市强制隔离戒毒所</t>
  </si>
  <si>
    <t>戒毒所（队、场）</t>
  </si>
  <si>
    <t>鹤山市拘留所</t>
  </si>
  <si>
    <t>拘留所</t>
  </si>
  <si>
    <t>鹤山市民政局</t>
  </si>
  <si>
    <t>鹤山市司法局</t>
  </si>
  <si>
    <t>鹤山市司法局沙坪司法所</t>
  </si>
  <si>
    <t>司法所</t>
  </si>
  <si>
    <t>鹤山市司法局雅瑶司法所</t>
  </si>
  <si>
    <t>鹤山市司法局古劳司法所</t>
  </si>
  <si>
    <t>鹤山市司法局龙口司法所</t>
  </si>
  <si>
    <t>鹤山市司法局桃源司法所</t>
  </si>
  <si>
    <t>鹤山市司法局共和司法所</t>
  </si>
  <si>
    <t>鹤山市司法局鹤城司法所</t>
  </si>
  <si>
    <t>鹤山市司法局址山司法所</t>
  </si>
  <si>
    <t>鹤山市司法局宅梧司法所</t>
  </si>
  <si>
    <t>鹤山市司法局双合司法所</t>
  </si>
  <si>
    <t>鹤山市财政局</t>
  </si>
  <si>
    <t>鹤山市人力资源和社会保障局</t>
  </si>
  <si>
    <t>鹤山市自然资源局</t>
  </si>
  <si>
    <t>鹤山市自然资源局沙坪自然资源管理所</t>
  </si>
  <si>
    <t>派出机构其他</t>
  </si>
  <si>
    <t>鹤山市自然资源局雅瑶自然资源管理所</t>
  </si>
  <si>
    <t>鹤山市自然资源局古劳自然资源管理所</t>
  </si>
  <si>
    <t>鹤山市自然资源局龙口自然资源管理所</t>
  </si>
  <si>
    <t>鹤山市自然资源局桃源自然资源管理所</t>
  </si>
  <si>
    <t>鹤山市自然资源局鹤城自然资源管理所</t>
  </si>
  <si>
    <t>鹤山市自然资源局共和自然资源管理所</t>
  </si>
  <si>
    <t>鹤山市自然资源局址山自然资源管理所</t>
  </si>
  <si>
    <t>鹤山市自然资源局宅梧自然资源管理所</t>
  </si>
  <si>
    <t>鹤山市自然资源局双合自然资源管理所</t>
  </si>
  <si>
    <t>鹤山市住房和城乡建设局</t>
  </si>
  <si>
    <t>鹤山市交通运输局</t>
  </si>
  <si>
    <t>鹤山市水利局</t>
  </si>
  <si>
    <t>鹤山市农业农村局</t>
  </si>
  <si>
    <t>鹤山市文化广电旅游体育局</t>
  </si>
  <si>
    <t>鹤山市卫生健康局</t>
  </si>
  <si>
    <t>鹤山市退役军人事务局</t>
  </si>
  <si>
    <t>鹤山市应急管理局</t>
  </si>
  <si>
    <t>鹤山市审计局</t>
  </si>
  <si>
    <t>鹤山市市场监督管理局</t>
  </si>
  <si>
    <t>鹤山市市场监督管理局沙坪市场监督管理所</t>
  </si>
  <si>
    <t>市场监管所</t>
  </si>
  <si>
    <t>鹤山市市场监督管理局永安市场监督管理所</t>
  </si>
  <si>
    <t>鹤山市市场监督管理局城郊市场监督管理所</t>
  </si>
  <si>
    <t>鹤山市市场监督管理局古劳市场监督管理所</t>
  </si>
  <si>
    <t>鹤山市市场监督管理局龙口市场监督管理所</t>
  </si>
  <si>
    <t>鹤山市市场监督管理局雅瑶市场监督管理所</t>
  </si>
  <si>
    <t>鹤山市市场监督管理局桃源市场监督管理所</t>
  </si>
  <si>
    <t>鹤山市市场监督管理局共和市场监督管理所</t>
  </si>
  <si>
    <t>鹤山市市场监督管理局址山市场监督管理所</t>
  </si>
  <si>
    <t>鹤山市市场监督管理局宅梧市场监督管理所</t>
  </si>
  <si>
    <t>鹤山市市场监督管理局鹤城市场监督管理所</t>
  </si>
  <si>
    <t>鹤山市市场监督管理局双合市场监督管理所</t>
  </si>
  <si>
    <t>鹤山市统计局</t>
  </si>
  <si>
    <t>鹤山市医疗保障局</t>
  </si>
  <si>
    <t>鹤山市城市管理和综合执法局</t>
  </si>
  <si>
    <t>鹤山市信访局</t>
  </si>
  <si>
    <t>鹤山市政务服务数据管理局</t>
  </si>
  <si>
    <t>鹤山市林业局</t>
  </si>
  <si>
    <t>鹤山市民族宗教事务局</t>
  </si>
  <si>
    <t>鹤山工业城管理委员会</t>
  </si>
  <si>
    <t>派出机构</t>
  </si>
  <si>
    <t>鹤山市珠西物流枢纽中心管理委员会</t>
  </si>
  <si>
    <t>鹤山市政协领导</t>
  </si>
  <si>
    <t>政协机关</t>
  </si>
  <si>
    <t>鹤山市政协机关</t>
  </si>
  <si>
    <t>中国农工民主党鹤山市总支部委员会办公室</t>
  </si>
  <si>
    <t>民主党派机关</t>
  </si>
  <si>
    <t>中国共产主义青年团鹤山市委员会</t>
  </si>
  <si>
    <t>群众团体机关</t>
  </si>
  <si>
    <t>鹤山市总工会</t>
  </si>
  <si>
    <t>鹤山市妇女联合会</t>
  </si>
  <si>
    <t>鹤山市工商业联合会</t>
  </si>
  <si>
    <t>鹤山市残疾人联合会</t>
  </si>
  <si>
    <t>鹤山市红十字会</t>
  </si>
  <si>
    <t>鹤山市文学艺术界联合会</t>
  </si>
  <si>
    <t>鹤山市归国华侨联合会</t>
  </si>
  <si>
    <t>鹤山市科学技术协会</t>
  </si>
  <si>
    <t>鹤山市沙坪街道办事处</t>
  </si>
  <si>
    <t>街道</t>
  </si>
  <si>
    <t>鹤山市龙口镇人民政府</t>
  </si>
  <si>
    <t>镇</t>
  </si>
  <si>
    <t>鹤山市古劳镇人民政府</t>
  </si>
  <si>
    <t>鹤山市雅瑶镇人民政府</t>
  </si>
  <si>
    <t>鹤山市桃源镇人民政府</t>
  </si>
  <si>
    <t>鹤山市共和镇人民政府</t>
  </si>
  <si>
    <t>鹤山市鹤城镇人民政府</t>
  </si>
  <si>
    <t>鹤山市址山镇人民政府</t>
  </si>
  <si>
    <t>鹤山市宅梧镇人民政府</t>
  </si>
  <si>
    <t>鹤山市双合镇人民政府</t>
  </si>
  <si>
    <t>合计: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</si>
</sst>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1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方正小标宋简体"/>
      <family val="4"/>
    </font>
    <font>
      <sz val="11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sz val="12"/>
      <name val="黑体"/>
      <family val="3"/>
    </font>
    <font>
      <sz val="18"/>
      <name val="方正小标宋简体"/>
      <family val="4"/>
    </font>
    <font>
      <b/>
      <sz val="14"/>
      <name val="宋体"/>
      <family val="0"/>
    </font>
    <font>
      <sz val="12"/>
      <name val="宋体"/>
      <family val="0"/>
    </font>
    <font>
      <sz val="12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3" fillId="0" borderId="2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"/>
  <sheetViews>
    <sheetView tabSelected="1" zoomScale="115" zoomScaleNormal="115" workbookViewId="0" topLeftCell="A1">
      <selection activeCell="D10" sqref="D10"/>
    </sheetView>
  </sheetViews>
  <sheetFormatPr defaultColWidth="8.8515625" defaultRowHeight="12.75"/>
  <cols>
    <col min="1" max="2" width="8.8515625" style="13" customWidth="1"/>
    <col min="3" max="3" width="50.7109375" style="13" customWidth="1"/>
    <col min="4" max="4" width="39.00390625" style="13" customWidth="1"/>
    <col min="5" max="5" width="16.28125" style="13" customWidth="1"/>
    <col min="6" max="16384" width="8.8515625" style="13" customWidth="1"/>
  </cols>
  <sheetData>
    <row r="1" ht="26.25" customHeight="1">
      <c r="B1" s="29" t="s">
        <v>0</v>
      </c>
    </row>
    <row r="2" spans="2:5" ht="35.25" customHeight="1">
      <c r="B2" s="30" t="s">
        <v>1</v>
      </c>
      <c r="C2" s="31"/>
      <c r="D2" s="30"/>
      <c r="E2" s="32"/>
    </row>
    <row r="3" spans="2:7" ht="30" customHeight="1">
      <c r="B3" s="33" t="s">
        <v>2</v>
      </c>
      <c r="C3" s="34" t="s">
        <v>3</v>
      </c>
      <c r="D3" s="34" t="s">
        <v>4</v>
      </c>
      <c r="E3" s="33" t="s">
        <v>5</v>
      </c>
      <c r="G3" s="35"/>
    </row>
    <row r="4" spans="2:6" ht="30" customHeight="1">
      <c r="B4" s="36">
        <v>1</v>
      </c>
      <c r="C4" s="36" t="s">
        <v>6</v>
      </c>
      <c r="D4" s="36" t="s">
        <v>7</v>
      </c>
      <c r="E4" s="36" t="s">
        <v>8</v>
      </c>
      <c r="F4" s="37"/>
    </row>
    <row r="5" spans="2:5" ht="30" customHeight="1">
      <c r="B5" s="36">
        <v>2</v>
      </c>
      <c r="C5" s="36" t="s">
        <v>9</v>
      </c>
      <c r="D5" s="36" t="s">
        <v>10</v>
      </c>
      <c r="E5" s="36" t="s">
        <v>8</v>
      </c>
    </row>
    <row r="6" spans="2:5" ht="30" customHeight="1">
      <c r="B6" s="36">
        <v>3</v>
      </c>
      <c r="C6" s="36" t="s">
        <v>11</v>
      </c>
      <c r="D6" s="36" t="s">
        <v>12</v>
      </c>
      <c r="E6" s="36" t="s">
        <v>8</v>
      </c>
    </row>
    <row r="7" spans="2:6" ht="30" customHeight="1">
      <c r="B7" s="36">
        <v>4</v>
      </c>
      <c r="C7" s="36" t="s">
        <v>13</v>
      </c>
      <c r="D7" s="36" t="s">
        <v>14</v>
      </c>
      <c r="E7" s="36" t="s">
        <v>8</v>
      </c>
      <c r="F7" s="37"/>
    </row>
    <row r="8" spans="2:6" ht="30" customHeight="1">
      <c r="B8" s="36">
        <v>5</v>
      </c>
      <c r="C8" s="36" t="s">
        <v>15</v>
      </c>
      <c r="D8" s="36" t="s">
        <v>16</v>
      </c>
      <c r="E8" s="36" t="s">
        <v>8</v>
      </c>
      <c r="F8" s="37"/>
    </row>
    <row r="9" spans="2:5" ht="30" customHeight="1">
      <c r="B9" s="38"/>
      <c r="C9" s="38"/>
      <c r="D9" s="38"/>
      <c r="E9" s="38"/>
    </row>
    <row r="13" spans="3:5" ht="15.75">
      <c r="C13" s="39"/>
      <c r="D13" s="39"/>
      <c r="E13" s="38"/>
    </row>
  </sheetData>
  <sheetProtection/>
  <mergeCells count="1">
    <mergeCell ref="B2:E2"/>
  </mergeCells>
  <printOptions horizontalCentered="1"/>
  <pageMargins left="0.5506944444444445" right="0.5506944444444445" top="0.5902777777777778" bottom="0.5902777777777778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7"/>
  <sheetViews>
    <sheetView zoomScale="85" zoomScaleNormal="85" workbookViewId="0" topLeftCell="A1">
      <pane ySplit="2" topLeftCell="A9" activePane="bottomLeft" state="frozen"/>
      <selection pane="bottomLeft" activeCell="B222" sqref="B222"/>
    </sheetView>
  </sheetViews>
  <sheetFormatPr defaultColWidth="8.8515625" defaultRowHeight="12.75"/>
  <cols>
    <col min="1" max="1" width="37.7109375" style="13" customWidth="1"/>
    <col min="2" max="2" width="14.28125" style="13" customWidth="1"/>
    <col min="3" max="3" width="9.7109375" style="14" customWidth="1"/>
    <col min="4" max="4" width="14.28125" style="14" customWidth="1"/>
    <col min="5" max="5" width="11.7109375" style="14" customWidth="1"/>
    <col min="6" max="7" width="8.8515625" style="14" customWidth="1"/>
    <col min="8" max="16384" width="8.8515625" style="13" customWidth="1"/>
  </cols>
  <sheetData>
    <row r="1" spans="1:7" ht="32.25" customHeight="1">
      <c r="A1" s="15" t="s">
        <v>17</v>
      </c>
      <c r="B1" s="16"/>
      <c r="C1" s="16"/>
      <c r="D1" s="16"/>
      <c r="E1" s="16"/>
      <c r="F1" s="16"/>
      <c r="G1" s="16"/>
    </row>
    <row r="2" spans="1:7" ht="32.25" customHeight="1">
      <c r="A2" s="17" t="s">
        <v>3</v>
      </c>
      <c r="B2" s="17" t="s">
        <v>4</v>
      </c>
      <c r="C2" s="17" t="s">
        <v>18</v>
      </c>
      <c r="D2" s="17" t="s">
        <v>19</v>
      </c>
      <c r="E2" s="17" t="s">
        <v>20</v>
      </c>
      <c r="F2" s="17" t="s">
        <v>21</v>
      </c>
      <c r="G2" s="17" t="s">
        <v>22</v>
      </c>
    </row>
    <row r="3" spans="1:7" ht="26.25" customHeight="1">
      <c r="A3" s="18" t="s">
        <v>23</v>
      </c>
      <c r="B3" s="19" t="s">
        <v>24</v>
      </c>
      <c r="C3" s="20"/>
      <c r="D3" s="20">
        <v>4</v>
      </c>
      <c r="E3" s="20">
        <v>2</v>
      </c>
      <c r="F3" s="21">
        <v>0</v>
      </c>
      <c r="G3" s="21">
        <f>D3-E3-F3</f>
        <v>2</v>
      </c>
    </row>
    <row r="4" spans="1:7" ht="26.25" customHeight="1">
      <c r="A4" s="18" t="s">
        <v>25</v>
      </c>
      <c r="B4" s="19" t="s">
        <v>24</v>
      </c>
      <c r="C4" s="20"/>
      <c r="D4" s="20">
        <v>5</v>
      </c>
      <c r="E4" s="20">
        <v>4</v>
      </c>
      <c r="F4" s="21">
        <v>0</v>
      </c>
      <c r="G4" s="21">
        <f aca="true" t="shared" si="0" ref="G4:G67">D4-E4-F4</f>
        <v>1</v>
      </c>
    </row>
    <row r="5" spans="1:7" ht="26.25" customHeight="1">
      <c r="A5" s="18" t="s">
        <v>26</v>
      </c>
      <c r="B5" s="19" t="s">
        <v>27</v>
      </c>
      <c r="C5" s="20"/>
      <c r="D5" s="20">
        <v>67</v>
      </c>
      <c r="E5" s="20">
        <v>65</v>
      </c>
      <c r="F5" s="21">
        <v>2</v>
      </c>
      <c r="G5" s="21">
        <f t="shared" si="0"/>
        <v>0</v>
      </c>
    </row>
    <row r="6" spans="1:7" ht="26.25" customHeight="1">
      <c r="A6" s="18" t="s">
        <v>28</v>
      </c>
      <c r="B6" s="19" t="s">
        <v>27</v>
      </c>
      <c r="C6" s="20"/>
      <c r="D6" s="20">
        <v>10</v>
      </c>
      <c r="E6" s="20">
        <v>4</v>
      </c>
      <c r="F6" s="21">
        <v>4</v>
      </c>
      <c r="G6" s="21">
        <f t="shared" si="0"/>
        <v>2</v>
      </c>
    </row>
    <row r="7" spans="1:7" ht="26.25" customHeight="1">
      <c r="A7" s="18" t="s">
        <v>29</v>
      </c>
      <c r="B7" s="19" t="s">
        <v>30</v>
      </c>
      <c r="C7" s="20"/>
      <c r="D7" s="20">
        <v>6</v>
      </c>
      <c r="E7" s="20">
        <v>6</v>
      </c>
      <c r="F7" s="21">
        <v>0</v>
      </c>
      <c r="G7" s="21">
        <f t="shared" si="0"/>
        <v>0</v>
      </c>
    </row>
    <row r="8" spans="1:7" ht="26.25" customHeight="1">
      <c r="A8" s="18" t="s">
        <v>31</v>
      </c>
      <c r="B8" s="19" t="s">
        <v>32</v>
      </c>
      <c r="C8" s="22" t="s">
        <v>33</v>
      </c>
      <c r="D8" s="20">
        <v>13</v>
      </c>
      <c r="E8" s="20">
        <v>14</v>
      </c>
      <c r="F8" s="21">
        <v>1</v>
      </c>
      <c r="G8" s="21">
        <f t="shared" si="0"/>
        <v>-2</v>
      </c>
    </row>
    <row r="9" spans="1:7" ht="26.25" customHeight="1">
      <c r="A9" s="18" t="s">
        <v>34</v>
      </c>
      <c r="B9" s="19" t="s">
        <v>32</v>
      </c>
      <c r="C9" s="22" t="s">
        <v>33</v>
      </c>
      <c r="D9" s="20">
        <v>17</v>
      </c>
      <c r="E9" s="20">
        <v>16</v>
      </c>
      <c r="F9" s="21">
        <v>0</v>
      </c>
      <c r="G9" s="21">
        <f t="shared" si="0"/>
        <v>1</v>
      </c>
    </row>
    <row r="10" spans="1:7" ht="26.25" customHeight="1">
      <c r="A10" s="18" t="s">
        <v>35</v>
      </c>
      <c r="B10" s="19" t="s">
        <v>36</v>
      </c>
      <c r="C10" s="20"/>
      <c r="D10" s="20">
        <v>27</v>
      </c>
      <c r="E10" s="20">
        <v>21</v>
      </c>
      <c r="F10" s="21">
        <v>2</v>
      </c>
      <c r="G10" s="21">
        <f t="shared" si="0"/>
        <v>4</v>
      </c>
    </row>
    <row r="11" spans="1:7" ht="26.25" customHeight="1">
      <c r="A11" s="18" t="s">
        <v>37</v>
      </c>
      <c r="B11" s="19" t="s">
        <v>38</v>
      </c>
      <c r="C11" s="20"/>
      <c r="D11" s="20">
        <v>4</v>
      </c>
      <c r="E11" s="20">
        <v>3</v>
      </c>
      <c r="F11" s="21">
        <v>0</v>
      </c>
      <c r="G11" s="21">
        <f t="shared" si="0"/>
        <v>1</v>
      </c>
    </row>
    <row r="12" spans="1:7" ht="26.25" customHeight="1">
      <c r="A12" s="18" t="s">
        <v>39</v>
      </c>
      <c r="B12" s="19" t="s">
        <v>38</v>
      </c>
      <c r="C12" s="20"/>
      <c r="D12" s="20">
        <v>6</v>
      </c>
      <c r="E12" s="20">
        <v>3</v>
      </c>
      <c r="F12" s="21">
        <v>1</v>
      </c>
      <c r="G12" s="21">
        <f t="shared" si="0"/>
        <v>2</v>
      </c>
    </row>
    <row r="13" spans="1:7" ht="26.25" customHeight="1">
      <c r="A13" s="18" t="s">
        <v>40</v>
      </c>
      <c r="B13" s="19" t="s">
        <v>41</v>
      </c>
      <c r="C13" s="20"/>
      <c r="D13" s="20">
        <v>15</v>
      </c>
      <c r="E13" s="20">
        <v>14</v>
      </c>
      <c r="F13" s="21">
        <v>0</v>
      </c>
      <c r="G13" s="21">
        <f t="shared" si="0"/>
        <v>1</v>
      </c>
    </row>
    <row r="14" spans="1:7" ht="26.25" customHeight="1">
      <c r="A14" s="18" t="s">
        <v>42</v>
      </c>
      <c r="B14" s="19" t="s">
        <v>41</v>
      </c>
      <c r="C14" s="20"/>
      <c r="D14" s="20">
        <v>31</v>
      </c>
      <c r="E14" s="20">
        <v>23</v>
      </c>
      <c r="F14" s="21">
        <v>0</v>
      </c>
      <c r="G14" s="21">
        <f t="shared" si="0"/>
        <v>8</v>
      </c>
    </row>
    <row r="15" spans="1:7" ht="26.25" customHeight="1">
      <c r="A15" s="18" t="s">
        <v>43</v>
      </c>
      <c r="B15" s="19" t="s">
        <v>41</v>
      </c>
      <c r="C15" s="20"/>
      <c r="D15" s="20">
        <v>17</v>
      </c>
      <c r="E15" s="20">
        <v>15</v>
      </c>
      <c r="F15" s="21">
        <v>0</v>
      </c>
      <c r="G15" s="21">
        <f t="shared" si="0"/>
        <v>2</v>
      </c>
    </row>
    <row r="16" spans="1:7" ht="26.25" customHeight="1">
      <c r="A16" s="18" t="s">
        <v>44</v>
      </c>
      <c r="B16" s="19" t="s">
        <v>41</v>
      </c>
      <c r="C16" s="20"/>
      <c r="D16" s="20">
        <v>192</v>
      </c>
      <c r="E16" s="20">
        <v>183</v>
      </c>
      <c r="F16" s="21">
        <v>3</v>
      </c>
      <c r="G16" s="21">
        <f t="shared" si="0"/>
        <v>6</v>
      </c>
    </row>
    <row r="17" spans="1:7" ht="26.25" customHeight="1">
      <c r="A17" s="18" t="s">
        <v>45</v>
      </c>
      <c r="B17" s="19" t="s">
        <v>41</v>
      </c>
      <c r="C17" s="20"/>
      <c r="D17" s="20">
        <v>254</v>
      </c>
      <c r="E17" s="20">
        <v>236</v>
      </c>
      <c r="F17" s="23">
        <v>216</v>
      </c>
      <c r="G17" s="21">
        <f t="shared" si="0"/>
        <v>-198</v>
      </c>
    </row>
    <row r="18" spans="1:7" ht="26.25" customHeight="1">
      <c r="A18" s="18" t="s">
        <v>46</v>
      </c>
      <c r="B18" s="19" t="s">
        <v>41</v>
      </c>
      <c r="C18" s="20"/>
      <c r="D18" s="20">
        <v>206</v>
      </c>
      <c r="E18" s="20">
        <v>190</v>
      </c>
      <c r="F18" s="24"/>
      <c r="G18" s="21">
        <f t="shared" si="0"/>
        <v>16</v>
      </c>
    </row>
    <row r="19" spans="1:7" ht="26.25" customHeight="1">
      <c r="A19" s="18" t="s">
        <v>47</v>
      </c>
      <c r="B19" s="19" t="s">
        <v>41</v>
      </c>
      <c r="C19" s="20"/>
      <c r="D19" s="20">
        <v>160</v>
      </c>
      <c r="E19" s="20">
        <v>147</v>
      </c>
      <c r="F19" s="24"/>
      <c r="G19" s="21">
        <f t="shared" si="0"/>
        <v>13</v>
      </c>
    </row>
    <row r="20" spans="1:7" ht="26.25" customHeight="1">
      <c r="A20" s="18" t="s">
        <v>48</v>
      </c>
      <c r="B20" s="19" t="s">
        <v>41</v>
      </c>
      <c r="C20" s="20"/>
      <c r="D20" s="20">
        <v>130</v>
      </c>
      <c r="E20" s="20">
        <v>127</v>
      </c>
      <c r="F20" s="24"/>
      <c r="G20" s="21">
        <f t="shared" si="0"/>
        <v>3</v>
      </c>
    </row>
    <row r="21" spans="1:7" ht="26.25" customHeight="1">
      <c r="A21" s="18" t="s">
        <v>49</v>
      </c>
      <c r="B21" s="19" t="s">
        <v>41</v>
      </c>
      <c r="C21" s="20"/>
      <c r="D21" s="20">
        <v>83</v>
      </c>
      <c r="E21" s="20">
        <v>82</v>
      </c>
      <c r="F21" s="24"/>
      <c r="G21" s="21">
        <f t="shared" si="0"/>
        <v>1</v>
      </c>
    </row>
    <row r="22" spans="1:7" ht="26.25" customHeight="1">
      <c r="A22" s="18" t="s">
        <v>50</v>
      </c>
      <c r="B22" s="19" t="s">
        <v>41</v>
      </c>
      <c r="C22" s="20"/>
      <c r="D22" s="20">
        <v>200</v>
      </c>
      <c r="E22" s="20">
        <v>189</v>
      </c>
      <c r="F22" s="24"/>
      <c r="G22" s="21">
        <f t="shared" si="0"/>
        <v>11</v>
      </c>
    </row>
    <row r="23" spans="1:7" ht="26.25" customHeight="1">
      <c r="A23" s="18" t="s">
        <v>51</v>
      </c>
      <c r="B23" s="19" t="s">
        <v>41</v>
      </c>
      <c r="C23" s="20"/>
      <c r="D23" s="20">
        <v>178</v>
      </c>
      <c r="E23" s="20">
        <v>170</v>
      </c>
      <c r="F23" s="24"/>
      <c r="G23" s="21">
        <f t="shared" si="0"/>
        <v>8</v>
      </c>
    </row>
    <row r="24" spans="1:7" ht="26.25" customHeight="1">
      <c r="A24" s="18" t="s">
        <v>52</v>
      </c>
      <c r="B24" s="19" t="s">
        <v>41</v>
      </c>
      <c r="C24" s="20"/>
      <c r="D24" s="20">
        <v>66</v>
      </c>
      <c r="E24" s="20">
        <v>66</v>
      </c>
      <c r="F24" s="24"/>
      <c r="G24" s="21">
        <f t="shared" si="0"/>
        <v>0</v>
      </c>
    </row>
    <row r="25" spans="1:7" ht="26.25" customHeight="1">
      <c r="A25" s="18" t="s">
        <v>53</v>
      </c>
      <c r="B25" s="19" t="s">
        <v>41</v>
      </c>
      <c r="C25" s="20"/>
      <c r="D25" s="20">
        <v>75</v>
      </c>
      <c r="E25" s="20">
        <v>75</v>
      </c>
      <c r="F25" s="24"/>
      <c r="G25" s="21">
        <f t="shared" si="0"/>
        <v>0</v>
      </c>
    </row>
    <row r="26" spans="1:7" ht="26.25" customHeight="1">
      <c r="A26" s="18" t="s">
        <v>54</v>
      </c>
      <c r="B26" s="19" t="s">
        <v>41</v>
      </c>
      <c r="C26" s="20"/>
      <c r="D26" s="20">
        <v>68</v>
      </c>
      <c r="E26" s="20">
        <v>64</v>
      </c>
      <c r="F26" s="24"/>
      <c r="G26" s="21">
        <f t="shared" si="0"/>
        <v>4</v>
      </c>
    </row>
    <row r="27" spans="1:7" ht="26.25" customHeight="1">
      <c r="A27" s="18" t="s">
        <v>55</v>
      </c>
      <c r="B27" s="19" t="s">
        <v>41</v>
      </c>
      <c r="C27" s="20"/>
      <c r="D27" s="20">
        <v>57</v>
      </c>
      <c r="E27" s="20">
        <v>57</v>
      </c>
      <c r="F27" s="24"/>
      <c r="G27" s="21">
        <f t="shared" si="0"/>
        <v>0</v>
      </c>
    </row>
    <row r="28" spans="1:7" ht="26.25" customHeight="1">
      <c r="A28" s="18" t="s">
        <v>56</v>
      </c>
      <c r="B28" s="19" t="s">
        <v>41</v>
      </c>
      <c r="C28" s="20"/>
      <c r="D28" s="20">
        <v>62</v>
      </c>
      <c r="E28" s="20">
        <v>62</v>
      </c>
      <c r="F28" s="24"/>
      <c r="G28" s="21">
        <f t="shared" si="0"/>
        <v>0</v>
      </c>
    </row>
    <row r="29" spans="1:7" ht="26.25" customHeight="1">
      <c r="A29" s="18" t="s">
        <v>57</v>
      </c>
      <c r="B29" s="19" t="s">
        <v>41</v>
      </c>
      <c r="C29" s="20"/>
      <c r="D29" s="20">
        <v>72</v>
      </c>
      <c r="E29" s="20">
        <v>71</v>
      </c>
      <c r="F29" s="24"/>
      <c r="G29" s="21">
        <f t="shared" si="0"/>
        <v>1</v>
      </c>
    </row>
    <row r="30" spans="1:7" ht="26.25" customHeight="1">
      <c r="A30" s="18" t="s">
        <v>58</v>
      </c>
      <c r="B30" s="19" t="s">
        <v>41</v>
      </c>
      <c r="C30" s="20"/>
      <c r="D30" s="20">
        <v>136</v>
      </c>
      <c r="E30" s="20">
        <v>99</v>
      </c>
      <c r="F30" s="24"/>
      <c r="G30" s="21">
        <f t="shared" si="0"/>
        <v>37</v>
      </c>
    </row>
    <row r="31" spans="1:7" ht="26.25" customHeight="1">
      <c r="A31" s="18" t="s">
        <v>59</v>
      </c>
      <c r="B31" s="19" t="s">
        <v>41</v>
      </c>
      <c r="C31" s="20"/>
      <c r="D31" s="20">
        <v>86</v>
      </c>
      <c r="E31" s="20">
        <v>82</v>
      </c>
      <c r="F31" s="24"/>
      <c r="G31" s="21">
        <f t="shared" si="0"/>
        <v>4</v>
      </c>
    </row>
    <row r="32" spans="1:7" ht="26.25" customHeight="1">
      <c r="A32" s="18" t="s">
        <v>60</v>
      </c>
      <c r="B32" s="19" t="s">
        <v>41</v>
      </c>
      <c r="C32" s="20"/>
      <c r="D32" s="20">
        <v>85</v>
      </c>
      <c r="E32" s="20">
        <v>81</v>
      </c>
      <c r="F32" s="24"/>
      <c r="G32" s="21">
        <f t="shared" si="0"/>
        <v>4</v>
      </c>
    </row>
    <row r="33" spans="1:7" ht="26.25" customHeight="1">
      <c r="A33" s="18" t="s">
        <v>61</v>
      </c>
      <c r="B33" s="19" t="s">
        <v>41</v>
      </c>
      <c r="C33" s="20"/>
      <c r="D33" s="20">
        <v>49</v>
      </c>
      <c r="E33" s="20">
        <v>48</v>
      </c>
      <c r="F33" s="24"/>
      <c r="G33" s="21">
        <f t="shared" si="0"/>
        <v>1</v>
      </c>
    </row>
    <row r="34" spans="1:7" ht="26.25" customHeight="1">
      <c r="A34" s="18" t="s">
        <v>62</v>
      </c>
      <c r="B34" s="19" t="s">
        <v>41</v>
      </c>
      <c r="C34" s="20"/>
      <c r="D34" s="20">
        <v>46</v>
      </c>
      <c r="E34" s="20">
        <v>46</v>
      </c>
      <c r="F34" s="24"/>
      <c r="G34" s="21">
        <f t="shared" si="0"/>
        <v>0</v>
      </c>
    </row>
    <row r="35" spans="1:7" ht="26.25" customHeight="1">
      <c r="A35" s="18" t="s">
        <v>63</v>
      </c>
      <c r="B35" s="19" t="s">
        <v>41</v>
      </c>
      <c r="C35" s="20"/>
      <c r="D35" s="20">
        <v>68</v>
      </c>
      <c r="E35" s="20">
        <v>68</v>
      </c>
      <c r="F35" s="24"/>
      <c r="G35" s="21">
        <f t="shared" si="0"/>
        <v>0</v>
      </c>
    </row>
    <row r="36" spans="1:7" ht="26.25" customHeight="1">
      <c r="A36" s="18" t="s">
        <v>64</v>
      </c>
      <c r="B36" s="19" t="s">
        <v>41</v>
      </c>
      <c r="C36" s="20"/>
      <c r="D36" s="20">
        <v>76</v>
      </c>
      <c r="E36" s="20">
        <v>74</v>
      </c>
      <c r="F36" s="24"/>
      <c r="G36" s="21">
        <f t="shared" si="0"/>
        <v>2</v>
      </c>
    </row>
    <row r="37" spans="1:7" ht="26.25" customHeight="1">
      <c r="A37" s="18" t="s">
        <v>65</v>
      </c>
      <c r="B37" s="19" t="s">
        <v>41</v>
      </c>
      <c r="C37" s="20"/>
      <c r="D37" s="20">
        <v>12</v>
      </c>
      <c r="E37" s="20">
        <v>12</v>
      </c>
      <c r="F37" s="24"/>
      <c r="G37" s="21">
        <f t="shared" si="0"/>
        <v>0</v>
      </c>
    </row>
    <row r="38" spans="1:7" ht="26.25" customHeight="1">
      <c r="A38" s="18" t="s">
        <v>66</v>
      </c>
      <c r="B38" s="19" t="s">
        <v>41</v>
      </c>
      <c r="C38" s="20"/>
      <c r="D38" s="20">
        <v>20</v>
      </c>
      <c r="E38" s="20">
        <v>20</v>
      </c>
      <c r="F38" s="24"/>
      <c r="G38" s="21">
        <f t="shared" si="0"/>
        <v>0</v>
      </c>
    </row>
    <row r="39" spans="1:7" ht="26.25" customHeight="1">
      <c r="A39" s="18" t="s">
        <v>67</v>
      </c>
      <c r="B39" s="19" t="s">
        <v>41</v>
      </c>
      <c r="C39" s="20"/>
      <c r="D39" s="20">
        <v>34</v>
      </c>
      <c r="E39" s="20">
        <v>34</v>
      </c>
      <c r="F39" s="24"/>
      <c r="G39" s="21">
        <f t="shared" si="0"/>
        <v>0</v>
      </c>
    </row>
    <row r="40" spans="1:7" ht="26.25" customHeight="1">
      <c r="A40" s="18" t="s">
        <v>68</v>
      </c>
      <c r="B40" s="19" t="s">
        <v>41</v>
      </c>
      <c r="C40" s="20"/>
      <c r="D40" s="20">
        <v>24</v>
      </c>
      <c r="E40" s="20">
        <v>24</v>
      </c>
      <c r="F40" s="24"/>
      <c r="G40" s="21">
        <f t="shared" si="0"/>
        <v>0</v>
      </c>
    </row>
    <row r="41" spans="1:7" ht="26.25" customHeight="1">
      <c r="A41" s="18" t="s">
        <v>69</v>
      </c>
      <c r="B41" s="19" t="s">
        <v>41</v>
      </c>
      <c r="C41" s="20"/>
      <c r="D41" s="20">
        <v>35</v>
      </c>
      <c r="E41" s="20">
        <v>35</v>
      </c>
      <c r="F41" s="24"/>
      <c r="G41" s="21">
        <f t="shared" si="0"/>
        <v>0</v>
      </c>
    </row>
    <row r="42" spans="1:7" ht="26.25" customHeight="1">
      <c r="A42" s="18" t="s">
        <v>70</v>
      </c>
      <c r="B42" s="19" t="s">
        <v>41</v>
      </c>
      <c r="C42" s="20"/>
      <c r="D42" s="20">
        <v>14</v>
      </c>
      <c r="E42" s="20">
        <v>14</v>
      </c>
      <c r="F42" s="24"/>
      <c r="G42" s="21">
        <f t="shared" si="0"/>
        <v>0</v>
      </c>
    </row>
    <row r="43" spans="1:7" ht="26.25" customHeight="1">
      <c r="A43" s="18" t="s">
        <v>71</v>
      </c>
      <c r="B43" s="19" t="s">
        <v>41</v>
      </c>
      <c r="C43" s="20"/>
      <c r="D43" s="20">
        <v>21</v>
      </c>
      <c r="E43" s="20">
        <v>20</v>
      </c>
      <c r="F43" s="24"/>
      <c r="G43" s="21">
        <f t="shared" si="0"/>
        <v>1</v>
      </c>
    </row>
    <row r="44" spans="1:7" ht="26.25" customHeight="1">
      <c r="A44" s="18" t="s">
        <v>72</v>
      </c>
      <c r="B44" s="19" t="s">
        <v>41</v>
      </c>
      <c r="C44" s="20"/>
      <c r="D44" s="20">
        <v>15</v>
      </c>
      <c r="E44" s="20">
        <v>15</v>
      </c>
      <c r="F44" s="24"/>
      <c r="G44" s="21">
        <f t="shared" si="0"/>
        <v>0</v>
      </c>
    </row>
    <row r="45" spans="1:7" ht="26.25" customHeight="1">
      <c r="A45" s="18" t="s">
        <v>73</v>
      </c>
      <c r="B45" s="19" t="s">
        <v>41</v>
      </c>
      <c r="C45" s="20"/>
      <c r="D45" s="20">
        <v>32</v>
      </c>
      <c r="E45" s="20">
        <v>31</v>
      </c>
      <c r="F45" s="24"/>
      <c r="G45" s="21">
        <f t="shared" si="0"/>
        <v>1</v>
      </c>
    </row>
    <row r="46" spans="1:7" ht="26.25" customHeight="1">
      <c r="A46" s="18" t="s">
        <v>74</v>
      </c>
      <c r="B46" s="19" t="s">
        <v>41</v>
      </c>
      <c r="C46" s="20"/>
      <c r="D46" s="20">
        <v>10</v>
      </c>
      <c r="E46" s="20">
        <v>8</v>
      </c>
      <c r="F46" s="24"/>
      <c r="G46" s="21">
        <f t="shared" si="0"/>
        <v>2</v>
      </c>
    </row>
    <row r="47" spans="1:7" ht="26.25" customHeight="1">
      <c r="A47" s="18" t="s">
        <v>75</v>
      </c>
      <c r="B47" s="19" t="s">
        <v>41</v>
      </c>
      <c r="C47" s="20"/>
      <c r="D47" s="20">
        <v>66</v>
      </c>
      <c r="E47" s="20">
        <v>53</v>
      </c>
      <c r="F47" s="24"/>
      <c r="G47" s="21">
        <f t="shared" si="0"/>
        <v>13</v>
      </c>
    </row>
    <row r="48" spans="1:7" ht="26.25" customHeight="1">
      <c r="A48" s="18" t="s">
        <v>76</v>
      </c>
      <c r="B48" s="19" t="s">
        <v>41</v>
      </c>
      <c r="C48" s="20"/>
      <c r="D48" s="20">
        <v>30</v>
      </c>
      <c r="E48" s="20">
        <v>28</v>
      </c>
      <c r="F48" s="24"/>
      <c r="G48" s="21">
        <f t="shared" si="0"/>
        <v>2</v>
      </c>
    </row>
    <row r="49" spans="1:7" ht="26.25" customHeight="1">
      <c r="A49" s="18" t="s">
        <v>77</v>
      </c>
      <c r="B49" s="19" t="s">
        <v>41</v>
      </c>
      <c r="C49" s="20"/>
      <c r="D49" s="20">
        <v>42</v>
      </c>
      <c r="E49" s="20">
        <v>41</v>
      </c>
      <c r="F49" s="24"/>
      <c r="G49" s="21">
        <f t="shared" si="0"/>
        <v>1</v>
      </c>
    </row>
    <row r="50" spans="1:7" ht="26.25" customHeight="1">
      <c r="A50" s="18" t="s">
        <v>78</v>
      </c>
      <c r="B50" s="19" t="s">
        <v>41</v>
      </c>
      <c r="C50" s="20"/>
      <c r="D50" s="20">
        <v>54</v>
      </c>
      <c r="E50" s="20">
        <v>46</v>
      </c>
      <c r="F50" s="24"/>
      <c r="G50" s="21">
        <f t="shared" si="0"/>
        <v>8</v>
      </c>
    </row>
    <row r="51" spans="1:7" ht="26.25" customHeight="1">
      <c r="A51" s="18" t="s">
        <v>79</v>
      </c>
      <c r="B51" s="19" t="s">
        <v>41</v>
      </c>
      <c r="C51" s="20"/>
      <c r="D51" s="20">
        <v>27</v>
      </c>
      <c r="E51" s="20">
        <v>27</v>
      </c>
      <c r="F51" s="24"/>
      <c r="G51" s="21">
        <f t="shared" si="0"/>
        <v>0</v>
      </c>
    </row>
    <row r="52" spans="1:7" ht="26.25" customHeight="1">
      <c r="A52" s="18" t="s">
        <v>80</v>
      </c>
      <c r="B52" s="19" t="s">
        <v>41</v>
      </c>
      <c r="C52" s="20"/>
      <c r="D52" s="20">
        <v>29</v>
      </c>
      <c r="E52" s="20">
        <v>29</v>
      </c>
      <c r="F52" s="24"/>
      <c r="G52" s="21">
        <f t="shared" si="0"/>
        <v>0</v>
      </c>
    </row>
    <row r="53" spans="1:7" ht="26.25" customHeight="1">
      <c r="A53" s="18" t="s">
        <v>81</v>
      </c>
      <c r="B53" s="19" t="s">
        <v>41</v>
      </c>
      <c r="C53" s="20"/>
      <c r="D53" s="20">
        <v>53</v>
      </c>
      <c r="E53" s="20">
        <v>49</v>
      </c>
      <c r="F53" s="24"/>
      <c r="G53" s="21">
        <f t="shared" si="0"/>
        <v>4</v>
      </c>
    </row>
    <row r="54" spans="1:7" ht="26.25" customHeight="1">
      <c r="A54" s="18" t="s">
        <v>82</v>
      </c>
      <c r="B54" s="19" t="s">
        <v>41</v>
      </c>
      <c r="C54" s="20"/>
      <c r="D54" s="20">
        <v>21</v>
      </c>
      <c r="E54" s="20">
        <v>21</v>
      </c>
      <c r="F54" s="24"/>
      <c r="G54" s="21">
        <f t="shared" si="0"/>
        <v>0</v>
      </c>
    </row>
    <row r="55" spans="1:7" ht="26.25" customHeight="1">
      <c r="A55" s="18" t="s">
        <v>83</v>
      </c>
      <c r="B55" s="19" t="s">
        <v>41</v>
      </c>
      <c r="C55" s="20"/>
      <c r="D55" s="20">
        <v>90</v>
      </c>
      <c r="E55" s="20">
        <v>72</v>
      </c>
      <c r="F55" s="24"/>
      <c r="G55" s="21">
        <f t="shared" si="0"/>
        <v>18</v>
      </c>
    </row>
    <row r="56" spans="1:7" ht="26.25" customHeight="1">
      <c r="A56" s="18" t="s">
        <v>84</v>
      </c>
      <c r="B56" s="19" t="s">
        <v>41</v>
      </c>
      <c r="C56" s="20"/>
      <c r="D56" s="20">
        <v>20</v>
      </c>
      <c r="E56" s="20">
        <v>20</v>
      </c>
      <c r="F56" s="24"/>
      <c r="G56" s="21">
        <f t="shared" si="0"/>
        <v>0</v>
      </c>
    </row>
    <row r="57" spans="1:7" ht="26.25" customHeight="1">
      <c r="A57" s="18" t="s">
        <v>85</v>
      </c>
      <c r="B57" s="19" t="s">
        <v>41</v>
      </c>
      <c r="C57" s="20"/>
      <c r="D57" s="20">
        <v>99</v>
      </c>
      <c r="E57" s="20">
        <v>88</v>
      </c>
      <c r="F57" s="24"/>
      <c r="G57" s="21">
        <f t="shared" si="0"/>
        <v>11</v>
      </c>
    </row>
    <row r="58" spans="1:7" ht="26.25" customHeight="1">
      <c r="A58" s="18" t="s">
        <v>86</v>
      </c>
      <c r="B58" s="19" t="s">
        <v>41</v>
      </c>
      <c r="C58" s="20"/>
      <c r="D58" s="20">
        <v>61</v>
      </c>
      <c r="E58" s="20">
        <v>54</v>
      </c>
      <c r="F58" s="24"/>
      <c r="G58" s="21">
        <f t="shared" si="0"/>
        <v>7</v>
      </c>
    </row>
    <row r="59" spans="1:7" ht="26.25" customHeight="1">
      <c r="A59" s="18" t="s">
        <v>87</v>
      </c>
      <c r="B59" s="19" t="s">
        <v>41</v>
      </c>
      <c r="C59" s="20"/>
      <c r="D59" s="20">
        <v>18</v>
      </c>
      <c r="E59" s="20">
        <v>18</v>
      </c>
      <c r="F59" s="24"/>
      <c r="G59" s="21">
        <f t="shared" si="0"/>
        <v>0</v>
      </c>
    </row>
    <row r="60" spans="1:7" ht="26.25" customHeight="1">
      <c r="A60" s="18" t="s">
        <v>88</v>
      </c>
      <c r="B60" s="19" t="s">
        <v>41</v>
      </c>
      <c r="C60" s="20"/>
      <c r="D60" s="20">
        <v>17</v>
      </c>
      <c r="E60" s="20">
        <v>17</v>
      </c>
      <c r="F60" s="24"/>
      <c r="G60" s="21">
        <f t="shared" si="0"/>
        <v>0</v>
      </c>
    </row>
    <row r="61" spans="1:7" ht="26.25" customHeight="1">
      <c r="A61" s="18" t="s">
        <v>89</v>
      </c>
      <c r="B61" s="19" t="s">
        <v>41</v>
      </c>
      <c r="C61" s="20"/>
      <c r="D61" s="20">
        <v>20</v>
      </c>
      <c r="E61" s="20">
        <v>20</v>
      </c>
      <c r="F61" s="24"/>
      <c r="G61" s="21">
        <f t="shared" si="0"/>
        <v>0</v>
      </c>
    </row>
    <row r="62" spans="1:7" ht="26.25" customHeight="1">
      <c r="A62" s="18" t="s">
        <v>90</v>
      </c>
      <c r="B62" s="19" t="s">
        <v>41</v>
      </c>
      <c r="C62" s="20"/>
      <c r="D62" s="20">
        <v>37</v>
      </c>
      <c r="E62" s="20">
        <v>35</v>
      </c>
      <c r="F62" s="24"/>
      <c r="G62" s="21">
        <f t="shared" si="0"/>
        <v>2</v>
      </c>
    </row>
    <row r="63" spans="1:7" ht="26.25" customHeight="1">
      <c r="A63" s="18" t="s">
        <v>91</v>
      </c>
      <c r="B63" s="19" t="s">
        <v>41</v>
      </c>
      <c r="C63" s="20"/>
      <c r="D63" s="20">
        <v>12</v>
      </c>
      <c r="E63" s="20">
        <v>12</v>
      </c>
      <c r="F63" s="24"/>
      <c r="G63" s="21">
        <f t="shared" si="0"/>
        <v>0</v>
      </c>
    </row>
    <row r="64" spans="1:7" ht="26.25" customHeight="1">
      <c r="A64" s="18" t="s">
        <v>92</v>
      </c>
      <c r="B64" s="19" t="s">
        <v>41</v>
      </c>
      <c r="C64" s="20"/>
      <c r="D64" s="20">
        <v>20</v>
      </c>
      <c r="E64" s="20">
        <v>19</v>
      </c>
      <c r="F64" s="24"/>
      <c r="G64" s="21">
        <f t="shared" si="0"/>
        <v>1</v>
      </c>
    </row>
    <row r="65" spans="1:7" ht="26.25" customHeight="1">
      <c r="A65" s="18" t="s">
        <v>93</v>
      </c>
      <c r="B65" s="19" t="s">
        <v>41</v>
      </c>
      <c r="C65" s="20"/>
      <c r="D65" s="20">
        <v>62</v>
      </c>
      <c r="E65" s="20">
        <v>51</v>
      </c>
      <c r="F65" s="24"/>
      <c r="G65" s="21">
        <f t="shared" si="0"/>
        <v>11</v>
      </c>
    </row>
    <row r="66" spans="1:7" ht="26.25" customHeight="1">
      <c r="A66" s="18" t="s">
        <v>94</v>
      </c>
      <c r="B66" s="19" t="s">
        <v>41</v>
      </c>
      <c r="C66" s="20"/>
      <c r="D66" s="20">
        <v>15</v>
      </c>
      <c r="E66" s="20">
        <v>15</v>
      </c>
      <c r="F66" s="24"/>
      <c r="G66" s="21">
        <f t="shared" si="0"/>
        <v>0</v>
      </c>
    </row>
    <row r="67" spans="1:7" ht="26.25" customHeight="1">
      <c r="A67" s="18" t="s">
        <v>95</v>
      </c>
      <c r="B67" s="19" t="s">
        <v>41</v>
      </c>
      <c r="C67" s="20"/>
      <c r="D67" s="20">
        <v>103</v>
      </c>
      <c r="E67" s="20">
        <v>93</v>
      </c>
      <c r="F67" s="24"/>
      <c r="G67" s="21">
        <f t="shared" si="0"/>
        <v>10</v>
      </c>
    </row>
    <row r="68" spans="1:7" ht="26.25" customHeight="1">
      <c r="A68" s="18" t="s">
        <v>96</v>
      </c>
      <c r="B68" s="19" t="s">
        <v>41</v>
      </c>
      <c r="C68" s="20"/>
      <c r="D68" s="20">
        <v>33</v>
      </c>
      <c r="E68" s="20">
        <v>24</v>
      </c>
      <c r="F68" s="24"/>
      <c r="G68" s="21">
        <f aca="true" t="shared" si="1" ref="G68:G131">D68-E68-F68</f>
        <v>9</v>
      </c>
    </row>
    <row r="69" spans="1:7" ht="26.25" customHeight="1">
      <c r="A69" s="18" t="s">
        <v>97</v>
      </c>
      <c r="B69" s="19" t="s">
        <v>41</v>
      </c>
      <c r="C69" s="20"/>
      <c r="D69" s="20">
        <v>22</v>
      </c>
      <c r="E69" s="20">
        <v>19</v>
      </c>
      <c r="F69" s="24"/>
      <c r="G69" s="21">
        <f t="shared" si="1"/>
        <v>3</v>
      </c>
    </row>
    <row r="70" spans="1:7" ht="26.25" customHeight="1">
      <c r="A70" s="18" t="s">
        <v>98</v>
      </c>
      <c r="B70" s="19" t="s">
        <v>41</v>
      </c>
      <c r="C70" s="20"/>
      <c r="D70" s="20">
        <v>14</v>
      </c>
      <c r="E70" s="20">
        <v>13</v>
      </c>
      <c r="F70" s="25"/>
      <c r="G70" s="21">
        <f t="shared" si="1"/>
        <v>1</v>
      </c>
    </row>
    <row r="71" spans="1:7" ht="26.25" customHeight="1">
      <c r="A71" s="18" t="s">
        <v>99</v>
      </c>
      <c r="B71" s="19" t="s">
        <v>41</v>
      </c>
      <c r="C71" s="20"/>
      <c r="D71" s="20">
        <v>30</v>
      </c>
      <c r="E71" s="20">
        <v>17</v>
      </c>
      <c r="F71" s="23">
        <v>10</v>
      </c>
      <c r="G71" s="21">
        <f t="shared" si="1"/>
        <v>3</v>
      </c>
    </row>
    <row r="72" spans="1:7" ht="26.25" customHeight="1">
      <c r="A72" s="18" t="s">
        <v>100</v>
      </c>
      <c r="B72" s="19" t="s">
        <v>41</v>
      </c>
      <c r="C72" s="20"/>
      <c r="D72" s="20">
        <v>33</v>
      </c>
      <c r="E72" s="20">
        <v>21</v>
      </c>
      <c r="F72" s="24"/>
      <c r="G72" s="21">
        <f t="shared" si="1"/>
        <v>12</v>
      </c>
    </row>
    <row r="73" spans="1:7" ht="26.25" customHeight="1">
      <c r="A73" s="18" t="s">
        <v>101</v>
      </c>
      <c r="B73" s="19" t="s">
        <v>41</v>
      </c>
      <c r="C73" s="20"/>
      <c r="D73" s="20">
        <v>17</v>
      </c>
      <c r="E73" s="20">
        <v>14</v>
      </c>
      <c r="F73" s="24"/>
      <c r="G73" s="21">
        <f t="shared" si="1"/>
        <v>3</v>
      </c>
    </row>
    <row r="74" spans="1:7" ht="26.25" customHeight="1">
      <c r="A74" s="18" t="s">
        <v>102</v>
      </c>
      <c r="B74" s="19" t="s">
        <v>41</v>
      </c>
      <c r="C74" s="20"/>
      <c r="D74" s="20">
        <v>25</v>
      </c>
      <c r="E74" s="20">
        <v>20</v>
      </c>
      <c r="F74" s="25"/>
      <c r="G74" s="21">
        <f t="shared" si="1"/>
        <v>5</v>
      </c>
    </row>
    <row r="75" spans="1:7" ht="26.25" customHeight="1">
      <c r="A75" s="18" t="s">
        <v>103</v>
      </c>
      <c r="B75" s="19" t="s">
        <v>104</v>
      </c>
      <c r="C75" s="20"/>
      <c r="D75" s="20">
        <v>8</v>
      </c>
      <c r="E75" s="20">
        <v>7</v>
      </c>
      <c r="F75" s="21">
        <v>0</v>
      </c>
      <c r="G75" s="21">
        <f t="shared" si="1"/>
        <v>1</v>
      </c>
    </row>
    <row r="76" spans="1:7" ht="26.25" customHeight="1">
      <c r="A76" s="18" t="s">
        <v>105</v>
      </c>
      <c r="B76" s="19" t="s">
        <v>106</v>
      </c>
      <c r="C76" s="20"/>
      <c r="D76" s="20">
        <v>7</v>
      </c>
      <c r="E76" s="20">
        <v>6</v>
      </c>
      <c r="F76" s="21">
        <v>1</v>
      </c>
      <c r="G76" s="21">
        <f t="shared" si="1"/>
        <v>0</v>
      </c>
    </row>
    <row r="77" spans="1:7" ht="26.25" customHeight="1">
      <c r="A77" s="18" t="s">
        <v>107</v>
      </c>
      <c r="B77" s="19" t="s">
        <v>106</v>
      </c>
      <c r="C77" s="20"/>
      <c r="D77" s="20">
        <v>16</v>
      </c>
      <c r="E77" s="20">
        <v>13</v>
      </c>
      <c r="F77" s="21">
        <v>1</v>
      </c>
      <c r="G77" s="21">
        <f t="shared" si="1"/>
        <v>2</v>
      </c>
    </row>
    <row r="78" spans="1:7" ht="26.25" customHeight="1">
      <c r="A78" s="18" t="s">
        <v>108</v>
      </c>
      <c r="B78" s="19" t="s">
        <v>106</v>
      </c>
      <c r="C78" s="20"/>
      <c r="D78" s="20">
        <v>8</v>
      </c>
      <c r="E78" s="20">
        <v>3</v>
      </c>
      <c r="F78" s="21">
        <v>1</v>
      </c>
      <c r="G78" s="21">
        <f t="shared" si="1"/>
        <v>4</v>
      </c>
    </row>
    <row r="79" spans="1:7" ht="26.25" customHeight="1">
      <c r="A79" s="18" t="s">
        <v>109</v>
      </c>
      <c r="B79" s="19" t="s">
        <v>106</v>
      </c>
      <c r="C79" s="20"/>
      <c r="D79" s="20">
        <v>3</v>
      </c>
      <c r="E79" s="20">
        <v>2</v>
      </c>
      <c r="F79" s="21">
        <v>1</v>
      </c>
      <c r="G79" s="21">
        <f t="shared" si="1"/>
        <v>0</v>
      </c>
    </row>
    <row r="80" spans="1:7" ht="26.25" customHeight="1">
      <c r="A80" s="18" t="s">
        <v>110</v>
      </c>
      <c r="B80" s="19" t="s">
        <v>106</v>
      </c>
      <c r="C80" s="20"/>
      <c r="D80" s="20">
        <v>9</v>
      </c>
      <c r="E80" s="20">
        <v>8</v>
      </c>
      <c r="F80" s="21">
        <v>1</v>
      </c>
      <c r="G80" s="21">
        <f t="shared" si="1"/>
        <v>0</v>
      </c>
    </row>
    <row r="81" spans="1:7" ht="26.25" customHeight="1">
      <c r="A81" s="18" t="s">
        <v>111</v>
      </c>
      <c r="B81" s="19" t="s">
        <v>112</v>
      </c>
      <c r="C81" s="20"/>
      <c r="D81" s="20">
        <v>11</v>
      </c>
      <c r="E81" s="20">
        <v>9</v>
      </c>
      <c r="F81" s="21">
        <v>2</v>
      </c>
      <c r="G81" s="21">
        <f t="shared" si="1"/>
        <v>0</v>
      </c>
    </row>
    <row r="82" spans="1:7" ht="26.25" customHeight="1">
      <c r="A82" s="18" t="s">
        <v>113</v>
      </c>
      <c r="B82" s="19" t="s">
        <v>112</v>
      </c>
      <c r="C82" s="20"/>
      <c r="D82" s="20">
        <v>5</v>
      </c>
      <c r="E82" s="20">
        <v>5</v>
      </c>
      <c r="F82" s="21">
        <v>0</v>
      </c>
      <c r="G82" s="21">
        <f t="shared" si="1"/>
        <v>0</v>
      </c>
    </row>
    <row r="83" spans="1:7" ht="26.25" customHeight="1">
      <c r="A83" s="18" t="s">
        <v>114</v>
      </c>
      <c r="B83" s="19" t="s">
        <v>115</v>
      </c>
      <c r="C83" s="22" t="s">
        <v>33</v>
      </c>
      <c r="D83" s="20">
        <v>20</v>
      </c>
      <c r="E83" s="20">
        <v>14</v>
      </c>
      <c r="F83" s="21">
        <v>2</v>
      </c>
      <c r="G83" s="21">
        <f t="shared" si="1"/>
        <v>4</v>
      </c>
    </row>
    <row r="84" spans="1:7" ht="26.25" customHeight="1">
      <c r="A84" s="18" t="s">
        <v>116</v>
      </c>
      <c r="B84" s="19" t="s">
        <v>115</v>
      </c>
      <c r="C84" s="20"/>
      <c r="D84" s="20">
        <v>7</v>
      </c>
      <c r="E84" s="20">
        <v>7</v>
      </c>
      <c r="F84" s="21">
        <v>0</v>
      </c>
      <c r="G84" s="21">
        <f t="shared" si="1"/>
        <v>0</v>
      </c>
    </row>
    <row r="85" spans="1:7" ht="26.25" customHeight="1">
      <c r="A85" s="18" t="s">
        <v>117</v>
      </c>
      <c r="B85" s="19" t="s">
        <v>115</v>
      </c>
      <c r="C85" s="20"/>
      <c r="D85" s="20">
        <v>8</v>
      </c>
      <c r="E85" s="20">
        <v>7</v>
      </c>
      <c r="F85" s="21">
        <v>1</v>
      </c>
      <c r="G85" s="21">
        <f t="shared" si="1"/>
        <v>0</v>
      </c>
    </row>
    <row r="86" spans="1:7" ht="26.25" customHeight="1">
      <c r="A86" s="18" t="s">
        <v>118</v>
      </c>
      <c r="B86" s="19" t="s">
        <v>115</v>
      </c>
      <c r="C86" s="20"/>
      <c r="D86" s="20">
        <v>9</v>
      </c>
      <c r="E86" s="20">
        <v>8</v>
      </c>
      <c r="F86" s="21">
        <v>0</v>
      </c>
      <c r="G86" s="21">
        <f t="shared" si="1"/>
        <v>1</v>
      </c>
    </row>
    <row r="87" spans="1:7" ht="26.25" customHeight="1">
      <c r="A87" s="18" t="s">
        <v>119</v>
      </c>
      <c r="B87" s="19" t="s">
        <v>115</v>
      </c>
      <c r="C87" s="20"/>
      <c r="D87" s="20">
        <v>10</v>
      </c>
      <c r="E87" s="20">
        <v>8</v>
      </c>
      <c r="F87" s="21">
        <v>1</v>
      </c>
      <c r="G87" s="21">
        <f t="shared" si="1"/>
        <v>1</v>
      </c>
    </row>
    <row r="88" spans="1:7" ht="26.25" customHeight="1">
      <c r="A88" s="18" t="s">
        <v>120</v>
      </c>
      <c r="B88" s="19" t="s">
        <v>121</v>
      </c>
      <c r="C88" s="22" t="s">
        <v>33</v>
      </c>
      <c r="D88" s="20">
        <v>38</v>
      </c>
      <c r="E88" s="20">
        <v>35</v>
      </c>
      <c r="F88" s="21">
        <v>1</v>
      </c>
      <c r="G88" s="21">
        <f t="shared" si="1"/>
        <v>2</v>
      </c>
    </row>
    <row r="89" spans="1:7" ht="26.25" customHeight="1">
      <c r="A89" s="18" t="s">
        <v>122</v>
      </c>
      <c r="B89" s="19" t="s">
        <v>121</v>
      </c>
      <c r="C89" s="22" t="s">
        <v>33</v>
      </c>
      <c r="D89" s="20">
        <v>7</v>
      </c>
      <c r="E89" s="20">
        <v>6</v>
      </c>
      <c r="F89" s="21">
        <v>0</v>
      </c>
      <c r="G89" s="21">
        <f t="shared" si="1"/>
        <v>1</v>
      </c>
    </row>
    <row r="90" spans="1:7" ht="26.25" customHeight="1">
      <c r="A90" s="18" t="s">
        <v>123</v>
      </c>
      <c r="B90" s="19" t="s">
        <v>121</v>
      </c>
      <c r="C90" s="20"/>
      <c r="D90" s="20">
        <v>11</v>
      </c>
      <c r="E90" s="20">
        <v>10</v>
      </c>
      <c r="F90" s="21">
        <v>0</v>
      </c>
      <c r="G90" s="21">
        <f t="shared" si="1"/>
        <v>1</v>
      </c>
    </row>
    <row r="91" spans="1:7" ht="26.25" customHeight="1">
      <c r="A91" s="18" t="s">
        <v>124</v>
      </c>
      <c r="B91" s="19" t="s">
        <v>121</v>
      </c>
      <c r="C91" s="20"/>
      <c r="D91" s="20">
        <v>12</v>
      </c>
      <c r="E91" s="20">
        <v>11</v>
      </c>
      <c r="F91" s="21">
        <v>0</v>
      </c>
      <c r="G91" s="21">
        <f t="shared" si="1"/>
        <v>1</v>
      </c>
    </row>
    <row r="92" spans="1:7" ht="26.25" customHeight="1">
      <c r="A92" s="18" t="s">
        <v>125</v>
      </c>
      <c r="B92" s="19" t="s">
        <v>126</v>
      </c>
      <c r="C92" s="20"/>
      <c r="D92" s="20">
        <v>5</v>
      </c>
      <c r="E92" s="20">
        <v>4</v>
      </c>
      <c r="F92" s="21">
        <v>1</v>
      </c>
      <c r="G92" s="21">
        <f t="shared" si="1"/>
        <v>0</v>
      </c>
    </row>
    <row r="93" spans="1:7" ht="26.25" customHeight="1">
      <c r="A93" s="18" t="s">
        <v>127</v>
      </c>
      <c r="B93" s="19" t="s">
        <v>126</v>
      </c>
      <c r="C93" s="20"/>
      <c r="D93" s="20">
        <v>5</v>
      </c>
      <c r="E93" s="20">
        <v>5</v>
      </c>
      <c r="F93" s="21">
        <v>0</v>
      </c>
      <c r="G93" s="21">
        <f t="shared" si="1"/>
        <v>0</v>
      </c>
    </row>
    <row r="94" spans="1:7" ht="26.25" customHeight="1">
      <c r="A94" s="18" t="s">
        <v>128</v>
      </c>
      <c r="B94" s="19" t="s">
        <v>126</v>
      </c>
      <c r="C94" s="20"/>
      <c r="D94" s="20">
        <v>25</v>
      </c>
      <c r="E94" s="20">
        <v>17</v>
      </c>
      <c r="F94" s="21">
        <v>6</v>
      </c>
      <c r="G94" s="21">
        <f t="shared" si="1"/>
        <v>2</v>
      </c>
    </row>
    <row r="95" spans="1:7" ht="26.25" customHeight="1">
      <c r="A95" s="18" t="s">
        <v>129</v>
      </c>
      <c r="B95" s="19" t="s">
        <v>126</v>
      </c>
      <c r="C95" s="20"/>
      <c r="D95" s="20">
        <v>8</v>
      </c>
      <c r="E95" s="20">
        <v>7</v>
      </c>
      <c r="F95" s="21">
        <v>0</v>
      </c>
      <c r="G95" s="21">
        <f t="shared" si="1"/>
        <v>1</v>
      </c>
    </row>
    <row r="96" spans="1:7" ht="26.25" customHeight="1">
      <c r="A96" s="18" t="s">
        <v>130</v>
      </c>
      <c r="B96" s="19" t="s">
        <v>131</v>
      </c>
      <c r="C96" s="20"/>
      <c r="D96" s="20">
        <v>10</v>
      </c>
      <c r="E96" s="20">
        <v>9</v>
      </c>
      <c r="F96" s="21">
        <v>0</v>
      </c>
      <c r="G96" s="21">
        <f t="shared" si="1"/>
        <v>1</v>
      </c>
    </row>
    <row r="97" spans="1:7" ht="26.25" customHeight="1">
      <c r="A97" s="18" t="s">
        <v>132</v>
      </c>
      <c r="B97" s="19" t="s">
        <v>131</v>
      </c>
      <c r="C97" s="20"/>
      <c r="D97" s="20">
        <v>25</v>
      </c>
      <c r="E97" s="20">
        <v>24</v>
      </c>
      <c r="F97" s="21">
        <v>1</v>
      </c>
      <c r="G97" s="21">
        <f t="shared" si="1"/>
        <v>0</v>
      </c>
    </row>
    <row r="98" spans="1:7" ht="26.25" customHeight="1">
      <c r="A98" s="18" t="s">
        <v>133</v>
      </c>
      <c r="B98" s="19" t="s">
        <v>131</v>
      </c>
      <c r="C98" s="20"/>
      <c r="D98" s="20">
        <v>3</v>
      </c>
      <c r="E98" s="20">
        <v>3</v>
      </c>
      <c r="F98" s="21">
        <v>0</v>
      </c>
      <c r="G98" s="21">
        <f t="shared" si="1"/>
        <v>0</v>
      </c>
    </row>
    <row r="99" spans="1:7" ht="26.25" customHeight="1">
      <c r="A99" s="18" t="s">
        <v>134</v>
      </c>
      <c r="B99" s="19" t="s">
        <v>131</v>
      </c>
      <c r="C99" s="20"/>
      <c r="D99" s="20">
        <v>28</v>
      </c>
      <c r="E99" s="20">
        <v>27</v>
      </c>
      <c r="F99" s="21">
        <v>0</v>
      </c>
      <c r="G99" s="21">
        <f t="shared" si="1"/>
        <v>1</v>
      </c>
    </row>
    <row r="100" spans="1:7" ht="26.25" customHeight="1">
      <c r="A100" s="18" t="s">
        <v>135</v>
      </c>
      <c r="B100" s="19" t="s">
        <v>136</v>
      </c>
      <c r="C100" s="20"/>
      <c r="D100" s="20">
        <v>19</v>
      </c>
      <c r="E100" s="20">
        <v>17</v>
      </c>
      <c r="F100" s="21">
        <v>1</v>
      </c>
      <c r="G100" s="21">
        <f t="shared" si="1"/>
        <v>1</v>
      </c>
    </row>
    <row r="101" spans="1:7" ht="26.25" customHeight="1">
      <c r="A101" s="18" t="s">
        <v>137</v>
      </c>
      <c r="B101" s="19" t="s">
        <v>136</v>
      </c>
      <c r="C101" s="20"/>
      <c r="D101" s="20">
        <v>17</v>
      </c>
      <c r="E101" s="20">
        <v>15</v>
      </c>
      <c r="F101" s="21">
        <v>2</v>
      </c>
      <c r="G101" s="21">
        <f t="shared" si="1"/>
        <v>0</v>
      </c>
    </row>
    <row r="102" spans="1:7" ht="26.25" customHeight="1">
      <c r="A102" s="18" t="s">
        <v>138</v>
      </c>
      <c r="B102" s="19" t="s">
        <v>139</v>
      </c>
      <c r="C102" s="20"/>
      <c r="D102" s="20">
        <v>8</v>
      </c>
      <c r="E102" s="20">
        <v>3</v>
      </c>
      <c r="F102" s="21">
        <v>0</v>
      </c>
      <c r="G102" s="21">
        <f t="shared" si="1"/>
        <v>5</v>
      </c>
    </row>
    <row r="103" spans="1:7" ht="26.25" customHeight="1">
      <c r="A103" s="18" t="s">
        <v>140</v>
      </c>
      <c r="B103" s="19" t="s">
        <v>139</v>
      </c>
      <c r="C103" s="20"/>
      <c r="D103" s="20">
        <v>13</v>
      </c>
      <c r="E103" s="20">
        <v>6</v>
      </c>
      <c r="F103" s="21">
        <v>0</v>
      </c>
      <c r="G103" s="21">
        <f t="shared" si="1"/>
        <v>7</v>
      </c>
    </row>
    <row r="104" spans="1:7" ht="26.25" customHeight="1">
      <c r="A104" s="18" t="s">
        <v>141</v>
      </c>
      <c r="B104" s="19" t="s">
        <v>139</v>
      </c>
      <c r="C104" s="20"/>
      <c r="D104" s="20">
        <v>10</v>
      </c>
      <c r="E104" s="20">
        <v>5</v>
      </c>
      <c r="F104" s="21">
        <v>0</v>
      </c>
      <c r="G104" s="21">
        <f t="shared" si="1"/>
        <v>5</v>
      </c>
    </row>
    <row r="105" spans="1:7" ht="26.25" customHeight="1">
      <c r="A105" s="18" t="s">
        <v>142</v>
      </c>
      <c r="B105" s="19" t="s">
        <v>139</v>
      </c>
      <c r="C105" s="20"/>
      <c r="D105" s="20">
        <v>6</v>
      </c>
      <c r="E105" s="20">
        <v>2</v>
      </c>
      <c r="F105" s="21">
        <v>0</v>
      </c>
      <c r="G105" s="21">
        <f t="shared" si="1"/>
        <v>4</v>
      </c>
    </row>
    <row r="106" spans="1:7" ht="26.25" customHeight="1">
      <c r="A106" s="18" t="s">
        <v>143</v>
      </c>
      <c r="B106" s="19" t="s">
        <v>139</v>
      </c>
      <c r="C106" s="22" t="s">
        <v>33</v>
      </c>
      <c r="D106" s="20">
        <v>13</v>
      </c>
      <c r="E106" s="20">
        <v>10</v>
      </c>
      <c r="F106" s="21">
        <v>1</v>
      </c>
      <c r="G106" s="21">
        <f t="shared" si="1"/>
        <v>2</v>
      </c>
    </row>
    <row r="107" spans="1:7" ht="26.25" customHeight="1">
      <c r="A107" s="18" t="s">
        <v>144</v>
      </c>
      <c r="B107" s="19" t="s">
        <v>139</v>
      </c>
      <c r="C107" s="20"/>
      <c r="D107" s="20">
        <v>9</v>
      </c>
      <c r="E107" s="20">
        <v>9</v>
      </c>
      <c r="F107" s="21">
        <v>0</v>
      </c>
      <c r="G107" s="21">
        <f t="shared" si="1"/>
        <v>0</v>
      </c>
    </row>
    <row r="108" spans="1:7" ht="26.25" customHeight="1">
      <c r="A108" s="18" t="s">
        <v>145</v>
      </c>
      <c r="B108" s="19" t="s">
        <v>139</v>
      </c>
      <c r="C108" s="20"/>
      <c r="D108" s="20">
        <v>14</v>
      </c>
      <c r="E108" s="20">
        <v>13</v>
      </c>
      <c r="F108" s="21">
        <v>1</v>
      </c>
      <c r="G108" s="21">
        <f t="shared" si="1"/>
        <v>0</v>
      </c>
    </row>
    <row r="109" spans="1:7" ht="26.25" customHeight="1">
      <c r="A109" s="18" t="s">
        <v>146</v>
      </c>
      <c r="B109" s="19" t="s">
        <v>139</v>
      </c>
      <c r="C109" s="20"/>
      <c r="D109" s="20">
        <v>21</v>
      </c>
      <c r="E109" s="20">
        <v>20</v>
      </c>
      <c r="F109" s="21">
        <v>1</v>
      </c>
      <c r="G109" s="21">
        <f t="shared" si="1"/>
        <v>0</v>
      </c>
    </row>
    <row r="110" spans="1:7" ht="26.25" customHeight="1">
      <c r="A110" s="18" t="s">
        <v>147</v>
      </c>
      <c r="B110" s="19" t="s">
        <v>139</v>
      </c>
      <c r="C110" s="20"/>
      <c r="D110" s="20">
        <v>3</v>
      </c>
      <c r="E110" s="20">
        <v>2</v>
      </c>
      <c r="F110" s="21">
        <v>0</v>
      </c>
      <c r="G110" s="21">
        <f t="shared" si="1"/>
        <v>1</v>
      </c>
    </row>
    <row r="111" spans="1:7" ht="26.25" customHeight="1">
      <c r="A111" s="18" t="s">
        <v>148</v>
      </c>
      <c r="B111" s="19" t="s">
        <v>139</v>
      </c>
      <c r="C111" s="20"/>
      <c r="D111" s="20">
        <v>7</v>
      </c>
      <c r="E111" s="20">
        <v>6</v>
      </c>
      <c r="F111" s="21">
        <v>1</v>
      </c>
      <c r="G111" s="21">
        <f t="shared" si="1"/>
        <v>0</v>
      </c>
    </row>
    <row r="112" spans="1:7" ht="26.25" customHeight="1">
      <c r="A112" s="18" t="s">
        <v>149</v>
      </c>
      <c r="B112" s="19" t="s">
        <v>150</v>
      </c>
      <c r="C112" s="20"/>
      <c r="D112" s="20">
        <v>8</v>
      </c>
      <c r="E112" s="20">
        <v>8</v>
      </c>
      <c r="F112" s="21">
        <v>0</v>
      </c>
      <c r="G112" s="21">
        <f t="shared" si="1"/>
        <v>0</v>
      </c>
    </row>
    <row r="113" spans="1:7" ht="26.25" customHeight="1">
      <c r="A113" s="18" t="s">
        <v>151</v>
      </c>
      <c r="B113" s="19" t="s">
        <v>150</v>
      </c>
      <c r="C113" s="22" t="s">
        <v>33</v>
      </c>
      <c r="D113" s="20">
        <v>20</v>
      </c>
      <c r="E113" s="20">
        <v>18</v>
      </c>
      <c r="F113" s="21">
        <v>0</v>
      </c>
      <c r="G113" s="21">
        <f t="shared" si="1"/>
        <v>2</v>
      </c>
    </row>
    <row r="114" spans="1:7" ht="26.25" customHeight="1">
      <c r="A114" s="18" t="s">
        <v>152</v>
      </c>
      <c r="B114" s="19" t="s">
        <v>150</v>
      </c>
      <c r="C114" s="20"/>
      <c r="D114" s="20">
        <v>28</v>
      </c>
      <c r="E114" s="20">
        <v>26</v>
      </c>
      <c r="F114" s="21">
        <v>2</v>
      </c>
      <c r="G114" s="21">
        <f t="shared" si="1"/>
        <v>0</v>
      </c>
    </row>
    <row r="115" spans="1:7" ht="26.25" customHeight="1">
      <c r="A115" s="18" t="s">
        <v>153</v>
      </c>
      <c r="B115" s="19" t="s">
        <v>150</v>
      </c>
      <c r="C115" s="22" t="s">
        <v>33</v>
      </c>
      <c r="D115" s="20">
        <v>3</v>
      </c>
      <c r="E115" s="20">
        <v>2</v>
      </c>
      <c r="F115" s="21">
        <v>0</v>
      </c>
      <c r="G115" s="21">
        <f t="shared" si="1"/>
        <v>1</v>
      </c>
    </row>
    <row r="116" spans="1:7" ht="26.25" customHeight="1">
      <c r="A116" s="18" t="s">
        <v>154</v>
      </c>
      <c r="B116" s="19" t="s">
        <v>155</v>
      </c>
      <c r="C116" s="20"/>
      <c r="D116" s="20">
        <v>10</v>
      </c>
      <c r="E116" s="20">
        <v>10</v>
      </c>
      <c r="F116" s="21">
        <v>0</v>
      </c>
      <c r="G116" s="21">
        <f t="shared" si="1"/>
        <v>0</v>
      </c>
    </row>
    <row r="117" spans="1:7" ht="26.25" customHeight="1">
      <c r="A117" s="18" t="s">
        <v>156</v>
      </c>
      <c r="B117" s="19" t="s">
        <v>155</v>
      </c>
      <c r="C117" s="20"/>
      <c r="D117" s="20">
        <v>9</v>
      </c>
      <c r="E117" s="20">
        <v>8</v>
      </c>
      <c r="F117" s="21">
        <v>1</v>
      </c>
      <c r="G117" s="21">
        <f t="shared" si="1"/>
        <v>0</v>
      </c>
    </row>
    <row r="118" spans="1:7" ht="26.25" customHeight="1">
      <c r="A118" s="18" t="s">
        <v>157</v>
      </c>
      <c r="B118" s="19" t="s">
        <v>155</v>
      </c>
      <c r="C118" s="20"/>
      <c r="D118" s="20">
        <v>7</v>
      </c>
      <c r="E118" s="20">
        <v>6</v>
      </c>
      <c r="F118" s="21">
        <v>1</v>
      </c>
      <c r="G118" s="21">
        <f t="shared" si="1"/>
        <v>0</v>
      </c>
    </row>
    <row r="119" spans="1:7" ht="26.25" customHeight="1">
      <c r="A119" s="18" t="s">
        <v>158</v>
      </c>
      <c r="B119" s="19" t="s">
        <v>155</v>
      </c>
      <c r="C119" s="20"/>
      <c r="D119" s="20">
        <v>7</v>
      </c>
      <c r="E119" s="20">
        <v>5</v>
      </c>
      <c r="F119" s="21">
        <v>1</v>
      </c>
      <c r="G119" s="21">
        <f t="shared" si="1"/>
        <v>1</v>
      </c>
    </row>
    <row r="120" spans="1:7" ht="26.25" customHeight="1">
      <c r="A120" s="18" t="s">
        <v>159</v>
      </c>
      <c r="B120" s="19" t="s">
        <v>155</v>
      </c>
      <c r="C120" s="20"/>
      <c r="D120" s="20">
        <v>10</v>
      </c>
      <c r="E120" s="20">
        <v>10</v>
      </c>
      <c r="F120" s="21">
        <v>0</v>
      </c>
      <c r="G120" s="21">
        <f t="shared" si="1"/>
        <v>0</v>
      </c>
    </row>
    <row r="121" spans="1:7" ht="26.25" customHeight="1">
      <c r="A121" s="18" t="s">
        <v>160</v>
      </c>
      <c r="B121" s="19" t="s">
        <v>155</v>
      </c>
      <c r="C121" s="20"/>
      <c r="D121" s="20">
        <v>2</v>
      </c>
      <c r="E121" s="20">
        <v>1</v>
      </c>
      <c r="F121" s="21">
        <v>1</v>
      </c>
      <c r="G121" s="21">
        <f t="shared" si="1"/>
        <v>0</v>
      </c>
    </row>
    <row r="122" spans="1:7" ht="26.25" customHeight="1">
      <c r="A122" s="18" t="s">
        <v>161</v>
      </c>
      <c r="B122" s="19" t="s">
        <v>155</v>
      </c>
      <c r="C122" s="20"/>
      <c r="D122" s="20">
        <v>3</v>
      </c>
      <c r="E122" s="20">
        <v>3</v>
      </c>
      <c r="F122" s="21">
        <v>0</v>
      </c>
      <c r="G122" s="21">
        <f t="shared" si="1"/>
        <v>0</v>
      </c>
    </row>
    <row r="123" spans="1:7" ht="26.25" customHeight="1">
      <c r="A123" s="18" t="s">
        <v>162</v>
      </c>
      <c r="B123" s="19" t="s">
        <v>163</v>
      </c>
      <c r="C123" s="22" t="s">
        <v>33</v>
      </c>
      <c r="D123" s="20">
        <v>22</v>
      </c>
      <c r="E123" s="20">
        <v>18</v>
      </c>
      <c r="F123" s="21">
        <v>1</v>
      </c>
      <c r="G123" s="21">
        <f t="shared" si="1"/>
        <v>3</v>
      </c>
    </row>
    <row r="124" spans="1:7" ht="26.25" customHeight="1">
      <c r="A124" s="18" t="s">
        <v>164</v>
      </c>
      <c r="B124" s="19" t="s">
        <v>163</v>
      </c>
      <c r="C124" s="20"/>
      <c r="D124" s="20">
        <v>550</v>
      </c>
      <c r="E124" s="20">
        <v>497</v>
      </c>
      <c r="F124" s="21">
        <v>45</v>
      </c>
      <c r="G124" s="21">
        <f t="shared" si="1"/>
        <v>8</v>
      </c>
    </row>
    <row r="125" spans="1:7" ht="26.25" customHeight="1">
      <c r="A125" s="18" t="s">
        <v>165</v>
      </c>
      <c r="B125" s="19" t="s">
        <v>163</v>
      </c>
      <c r="C125" s="20"/>
      <c r="D125" s="20">
        <v>239</v>
      </c>
      <c r="E125" s="20">
        <v>221</v>
      </c>
      <c r="F125" s="21">
        <v>16</v>
      </c>
      <c r="G125" s="21">
        <f t="shared" si="1"/>
        <v>2</v>
      </c>
    </row>
    <row r="126" spans="1:7" ht="26.25" customHeight="1">
      <c r="A126" s="18" t="s">
        <v>166</v>
      </c>
      <c r="B126" s="19" t="s">
        <v>163</v>
      </c>
      <c r="C126" s="20"/>
      <c r="D126" s="20">
        <v>124</v>
      </c>
      <c r="E126" s="20">
        <v>115</v>
      </c>
      <c r="F126" s="21">
        <v>8</v>
      </c>
      <c r="G126" s="21">
        <f t="shared" si="1"/>
        <v>1</v>
      </c>
    </row>
    <row r="127" spans="1:7" ht="26.25" customHeight="1">
      <c r="A127" s="18" t="s">
        <v>167</v>
      </c>
      <c r="B127" s="19" t="s">
        <v>163</v>
      </c>
      <c r="C127" s="20"/>
      <c r="D127" s="20">
        <v>45</v>
      </c>
      <c r="E127" s="20">
        <v>40</v>
      </c>
      <c r="F127" s="21">
        <v>4</v>
      </c>
      <c r="G127" s="21">
        <f t="shared" si="1"/>
        <v>1</v>
      </c>
    </row>
    <row r="128" spans="1:7" ht="26.25" customHeight="1">
      <c r="A128" s="18" t="s">
        <v>168</v>
      </c>
      <c r="B128" s="19" t="s">
        <v>163</v>
      </c>
      <c r="C128" s="20"/>
      <c r="D128" s="20">
        <v>20</v>
      </c>
      <c r="E128" s="20">
        <v>19</v>
      </c>
      <c r="F128" s="21">
        <v>1</v>
      </c>
      <c r="G128" s="21">
        <f t="shared" si="1"/>
        <v>0</v>
      </c>
    </row>
    <row r="129" spans="1:7" ht="26.25" customHeight="1">
      <c r="A129" s="18" t="s">
        <v>169</v>
      </c>
      <c r="B129" s="19" t="s">
        <v>163</v>
      </c>
      <c r="C129" s="20"/>
      <c r="D129" s="20">
        <v>17</v>
      </c>
      <c r="E129" s="20">
        <v>0</v>
      </c>
      <c r="F129" s="21">
        <v>8</v>
      </c>
      <c r="G129" s="21">
        <f t="shared" si="1"/>
        <v>9</v>
      </c>
    </row>
    <row r="130" spans="1:7" ht="26.25" customHeight="1">
      <c r="A130" s="18" t="s">
        <v>170</v>
      </c>
      <c r="B130" s="19" t="s">
        <v>163</v>
      </c>
      <c r="C130" s="20"/>
      <c r="D130" s="20">
        <v>95</v>
      </c>
      <c r="E130" s="20">
        <v>81</v>
      </c>
      <c r="F130" s="21">
        <v>8</v>
      </c>
      <c r="G130" s="21">
        <f t="shared" si="1"/>
        <v>6</v>
      </c>
    </row>
    <row r="131" spans="1:7" ht="26.25" customHeight="1">
      <c r="A131" s="18" t="s">
        <v>171</v>
      </c>
      <c r="B131" s="19" t="s">
        <v>163</v>
      </c>
      <c r="C131" s="20"/>
      <c r="D131" s="20">
        <v>81</v>
      </c>
      <c r="E131" s="20">
        <v>61</v>
      </c>
      <c r="F131" s="21">
        <v>11</v>
      </c>
      <c r="G131" s="21">
        <f t="shared" si="1"/>
        <v>9</v>
      </c>
    </row>
    <row r="132" spans="1:7" ht="26.25" customHeight="1">
      <c r="A132" s="18" t="s">
        <v>172</v>
      </c>
      <c r="B132" s="19" t="s">
        <v>163</v>
      </c>
      <c r="C132" s="20"/>
      <c r="D132" s="20">
        <v>52</v>
      </c>
      <c r="E132" s="20">
        <v>47</v>
      </c>
      <c r="F132" s="21">
        <v>3</v>
      </c>
      <c r="G132" s="21">
        <f aca="true" t="shared" si="2" ref="G132:G195">D132-E132-F132</f>
        <v>2</v>
      </c>
    </row>
    <row r="133" spans="1:7" ht="26.25" customHeight="1">
      <c r="A133" s="18" t="s">
        <v>173</v>
      </c>
      <c r="B133" s="19" t="s">
        <v>163</v>
      </c>
      <c r="C133" s="20"/>
      <c r="D133" s="20">
        <v>47</v>
      </c>
      <c r="E133" s="20">
        <v>37</v>
      </c>
      <c r="F133" s="21">
        <v>7</v>
      </c>
      <c r="G133" s="21">
        <f t="shared" si="2"/>
        <v>3</v>
      </c>
    </row>
    <row r="134" spans="1:7" ht="26.25" customHeight="1">
      <c r="A134" s="18" t="s">
        <v>174</v>
      </c>
      <c r="B134" s="19" t="s">
        <v>163</v>
      </c>
      <c r="C134" s="20"/>
      <c r="D134" s="20">
        <v>54</v>
      </c>
      <c r="E134" s="20">
        <v>51</v>
      </c>
      <c r="F134" s="21">
        <v>1</v>
      </c>
      <c r="G134" s="21">
        <f t="shared" si="2"/>
        <v>2</v>
      </c>
    </row>
    <row r="135" spans="1:7" ht="26.25" customHeight="1">
      <c r="A135" s="18" t="s">
        <v>175</v>
      </c>
      <c r="B135" s="19" t="s">
        <v>163</v>
      </c>
      <c r="C135" s="20"/>
      <c r="D135" s="20">
        <v>56</v>
      </c>
      <c r="E135" s="20">
        <v>44</v>
      </c>
      <c r="F135" s="21">
        <v>10</v>
      </c>
      <c r="G135" s="21">
        <f t="shared" si="2"/>
        <v>2</v>
      </c>
    </row>
    <row r="136" spans="1:7" ht="26.25" customHeight="1">
      <c r="A136" s="18" t="s">
        <v>176</v>
      </c>
      <c r="B136" s="19" t="s">
        <v>163</v>
      </c>
      <c r="C136" s="20"/>
      <c r="D136" s="20">
        <v>79</v>
      </c>
      <c r="E136" s="20">
        <v>71</v>
      </c>
      <c r="F136" s="21">
        <v>5</v>
      </c>
      <c r="G136" s="21">
        <f t="shared" si="2"/>
        <v>3</v>
      </c>
    </row>
    <row r="137" spans="1:7" ht="26.25" customHeight="1">
      <c r="A137" s="18" t="s">
        <v>177</v>
      </c>
      <c r="B137" s="19" t="s">
        <v>163</v>
      </c>
      <c r="C137" s="20"/>
      <c r="D137" s="20">
        <v>66</v>
      </c>
      <c r="E137" s="20">
        <v>54</v>
      </c>
      <c r="F137" s="21">
        <v>9</v>
      </c>
      <c r="G137" s="21">
        <f t="shared" si="2"/>
        <v>3</v>
      </c>
    </row>
    <row r="138" spans="1:7" ht="26.25" customHeight="1">
      <c r="A138" s="18" t="s">
        <v>178</v>
      </c>
      <c r="B138" s="19" t="s">
        <v>163</v>
      </c>
      <c r="C138" s="20"/>
      <c r="D138" s="20">
        <v>76</v>
      </c>
      <c r="E138" s="20">
        <v>52</v>
      </c>
      <c r="F138" s="21">
        <v>18</v>
      </c>
      <c r="G138" s="21">
        <f t="shared" si="2"/>
        <v>6</v>
      </c>
    </row>
    <row r="139" spans="1:7" ht="26.25" customHeight="1">
      <c r="A139" s="18" t="s">
        <v>179</v>
      </c>
      <c r="B139" s="19" t="s">
        <v>163</v>
      </c>
      <c r="C139" s="20"/>
      <c r="D139" s="20">
        <v>39</v>
      </c>
      <c r="E139" s="20">
        <v>28</v>
      </c>
      <c r="F139" s="21">
        <v>6</v>
      </c>
      <c r="G139" s="21">
        <f t="shared" si="2"/>
        <v>5</v>
      </c>
    </row>
    <row r="140" spans="1:7" ht="26.25" customHeight="1">
      <c r="A140" s="18" t="s">
        <v>180</v>
      </c>
      <c r="B140" s="19" t="s">
        <v>181</v>
      </c>
      <c r="C140" s="20"/>
      <c r="D140" s="20">
        <v>10</v>
      </c>
      <c r="E140" s="20">
        <v>7</v>
      </c>
      <c r="F140" s="21">
        <v>2</v>
      </c>
      <c r="G140" s="21">
        <f t="shared" si="2"/>
        <v>1</v>
      </c>
    </row>
    <row r="141" spans="1:7" ht="26.25" customHeight="1">
      <c r="A141" s="18" t="s">
        <v>182</v>
      </c>
      <c r="B141" s="19" t="s">
        <v>183</v>
      </c>
      <c r="C141" s="20"/>
      <c r="D141" s="20">
        <v>7</v>
      </c>
      <c r="E141" s="20">
        <v>4</v>
      </c>
      <c r="F141" s="21">
        <v>2</v>
      </c>
      <c r="G141" s="21">
        <f t="shared" si="2"/>
        <v>1</v>
      </c>
    </row>
    <row r="142" spans="1:7" ht="26.25" customHeight="1">
      <c r="A142" s="18" t="s">
        <v>184</v>
      </c>
      <c r="B142" s="19" t="s">
        <v>185</v>
      </c>
      <c r="C142" s="20"/>
      <c r="D142" s="20">
        <v>6</v>
      </c>
      <c r="E142" s="20">
        <v>5</v>
      </c>
      <c r="F142" s="21">
        <v>0</v>
      </c>
      <c r="G142" s="21">
        <f t="shared" si="2"/>
        <v>1</v>
      </c>
    </row>
    <row r="143" spans="1:7" ht="26.25" customHeight="1">
      <c r="A143" s="18" t="s">
        <v>186</v>
      </c>
      <c r="B143" s="19" t="s">
        <v>187</v>
      </c>
      <c r="C143" s="20"/>
      <c r="D143" s="20">
        <v>4</v>
      </c>
      <c r="E143" s="20">
        <v>4</v>
      </c>
      <c r="F143" s="21">
        <v>0</v>
      </c>
      <c r="G143" s="21">
        <f t="shared" si="2"/>
        <v>0</v>
      </c>
    </row>
    <row r="144" spans="1:7" ht="26.25" customHeight="1">
      <c r="A144" s="18" t="s">
        <v>188</v>
      </c>
      <c r="B144" s="19" t="s">
        <v>187</v>
      </c>
      <c r="C144" s="20"/>
      <c r="D144" s="20">
        <v>13</v>
      </c>
      <c r="E144" s="20">
        <v>11</v>
      </c>
      <c r="F144" s="21">
        <v>1</v>
      </c>
      <c r="G144" s="21">
        <f t="shared" si="2"/>
        <v>1</v>
      </c>
    </row>
    <row r="145" spans="1:7" ht="26.25" customHeight="1">
      <c r="A145" s="18" t="s">
        <v>189</v>
      </c>
      <c r="B145" s="19" t="s">
        <v>187</v>
      </c>
      <c r="C145" s="20"/>
      <c r="D145" s="20">
        <v>12</v>
      </c>
      <c r="E145" s="20">
        <v>11</v>
      </c>
      <c r="F145" s="21">
        <v>0</v>
      </c>
      <c r="G145" s="21">
        <f t="shared" si="2"/>
        <v>1</v>
      </c>
    </row>
    <row r="146" spans="1:7" ht="26.25" customHeight="1">
      <c r="A146" s="18" t="s">
        <v>190</v>
      </c>
      <c r="B146" s="19" t="s">
        <v>187</v>
      </c>
      <c r="C146" s="20"/>
      <c r="D146" s="20">
        <v>12</v>
      </c>
      <c r="E146" s="20">
        <v>10</v>
      </c>
      <c r="F146" s="21">
        <v>1</v>
      </c>
      <c r="G146" s="21">
        <f t="shared" si="2"/>
        <v>1</v>
      </c>
    </row>
    <row r="147" spans="1:7" ht="26.25" customHeight="1">
      <c r="A147" s="18" t="s">
        <v>191</v>
      </c>
      <c r="B147" s="19" t="s">
        <v>187</v>
      </c>
      <c r="C147" s="20"/>
      <c r="D147" s="20">
        <v>16</v>
      </c>
      <c r="E147" s="20">
        <v>14</v>
      </c>
      <c r="F147" s="21">
        <v>0</v>
      </c>
      <c r="G147" s="21">
        <f t="shared" si="2"/>
        <v>2</v>
      </c>
    </row>
    <row r="148" spans="1:7" ht="26.25" customHeight="1">
      <c r="A148" s="18" t="s">
        <v>192</v>
      </c>
      <c r="B148" s="19" t="s">
        <v>187</v>
      </c>
      <c r="C148" s="20"/>
      <c r="D148" s="20">
        <v>8</v>
      </c>
      <c r="E148" s="20">
        <v>8</v>
      </c>
      <c r="F148" s="21">
        <v>0</v>
      </c>
      <c r="G148" s="21">
        <f t="shared" si="2"/>
        <v>0</v>
      </c>
    </row>
    <row r="149" spans="1:7" ht="26.25" customHeight="1">
      <c r="A149" s="18" t="s">
        <v>193</v>
      </c>
      <c r="B149" s="19" t="s">
        <v>194</v>
      </c>
      <c r="C149" s="20"/>
      <c r="D149" s="20">
        <v>6</v>
      </c>
      <c r="E149" s="20">
        <v>3</v>
      </c>
      <c r="F149" s="21">
        <v>2</v>
      </c>
      <c r="G149" s="21">
        <f t="shared" si="2"/>
        <v>1</v>
      </c>
    </row>
    <row r="150" spans="1:7" ht="26.25" customHeight="1">
      <c r="A150" s="18" t="s">
        <v>195</v>
      </c>
      <c r="B150" s="19" t="s">
        <v>194</v>
      </c>
      <c r="C150" s="20"/>
      <c r="D150" s="20">
        <v>22</v>
      </c>
      <c r="E150" s="20">
        <v>22</v>
      </c>
      <c r="F150" s="21">
        <v>0</v>
      </c>
      <c r="G150" s="21">
        <f t="shared" si="2"/>
        <v>0</v>
      </c>
    </row>
    <row r="151" spans="1:7" ht="26.25" customHeight="1">
      <c r="A151" s="18" t="s">
        <v>196</v>
      </c>
      <c r="B151" s="19" t="s">
        <v>194</v>
      </c>
      <c r="C151" s="20"/>
      <c r="D151" s="20">
        <v>15</v>
      </c>
      <c r="E151" s="20">
        <v>14</v>
      </c>
      <c r="F151" s="21">
        <v>0</v>
      </c>
      <c r="G151" s="21">
        <f t="shared" si="2"/>
        <v>1</v>
      </c>
    </row>
    <row r="152" spans="1:7" ht="26.25" customHeight="1">
      <c r="A152" s="18" t="s">
        <v>197</v>
      </c>
      <c r="B152" s="19" t="s">
        <v>198</v>
      </c>
      <c r="C152" s="20"/>
      <c r="D152" s="20">
        <v>5</v>
      </c>
      <c r="E152" s="20">
        <v>4</v>
      </c>
      <c r="F152" s="21">
        <v>0</v>
      </c>
      <c r="G152" s="21">
        <f t="shared" si="2"/>
        <v>1</v>
      </c>
    </row>
    <row r="153" spans="1:7" ht="26.25" customHeight="1">
      <c r="A153" s="18" t="s">
        <v>199</v>
      </c>
      <c r="B153" s="19" t="s">
        <v>198</v>
      </c>
      <c r="C153" s="20"/>
      <c r="D153" s="20">
        <v>9</v>
      </c>
      <c r="E153" s="20">
        <v>7</v>
      </c>
      <c r="F153" s="21">
        <v>0</v>
      </c>
      <c r="G153" s="21">
        <f t="shared" si="2"/>
        <v>2</v>
      </c>
    </row>
    <row r="154" spans="1:7" ht="26.25" customHeight="1">
      <c r="A154" s="18" t="s">
        <v>200</v>
      </c>
      <c r="B154" s="19" t="s">
        <v>201</v>
      </c>
      <c r="C154" s="20"/>
      <c r="D154" s="20">
        <v>13</v>
      </c>
      <c r="E154" s="20">
        <v>9</v>
      </c>
      <c r="F154" s="21">
        <v>0</v>
      </c>
      <c r="G154" s="21">
        <f t="shared" si="2"/>
        <v>4</v>
      </c>
    </row>
    <row r="155" spans="1:7" ht="26.25" customHeight="1">
      <c r="A155" s="18" t="s">
        <v>202</v>
      </c>
      <c r="B155" s="19" t="s">
        <v>203</v>
      </c>
      <c r="C155" s="22" t="s">
        <v>33</v>
      </c>
      <c r="D155" s="20">
        <v>11</v>
      </c>
      <c r="E155" s="20">
        <v>11</v>
      </c>
      <c r="F155" s="21">
        <v>0</v>
      </c>
      <c r="G155" s="21">
        <f t="shared" si="2"/>
        <v>0</v>
      </c>
    </row>
    <row r="156" spans="1:7" ht="26.25" customHeight="1">
      <c r="A156" s="18" t="s">
        <v>204</v>
      </c>
      <c r="B156" s="19" t="s">
        <v>203</v>
      </c>
      <c r="C156" s="22" t="s">
        <v>33</v>
      </c>
      <c r="D156" s="20">
        <v>20</v>
      </c>
      <c r="E156" s="20">
        <v>18</v>
      </c>
      <c r="F156" s="21">
        <v>0</v>
      </c>
      <c r="G156" s="21">
        <f t="shared" si="2"/>
        <v>2</v>
      </c>
    </row>
    <row r="157" spans="1:7" ht="26.25" customHeight="1">
      <c r="A157" s="18" t="s">
        <v>205</v>
      </c>
      <c r="B157" s="19" t="s">
        <v>203</v>
      </c>
      <c r="C157" s="20"/>
      <c r="D157" s="20">
        <v>3</v>
      </c>
      <c r="E157" s="20">
        <v>2</v>
      </c>
      <c r="F157" s="21">
        <v>0</v>
      </c>
      <c r="G157" s="21">
        <f t="shared" si="2"/>
        <v>1</v>
      </c>
    </row>
    <row r="158" spans="1:7" ht="26.25" customHeight="1">
      <c r="A158" s="18" t="s">
        <v>206</v>
      </c>
      <c r="B158" s="19" t="s">
        <v>203</v>
      </c>
      <c r="C158" s="20"/>
      <c r="D158" s="20">
        <v>10</v>
      </c>
      <c r="E158" s="20">
        <v>9</v>
      </c>
      <c r="F158" s="21">
        <v>0</v>
      </c>
      <c r="G158" s="21">
        <f t="shared" si="2"/>
        <v>1</v>
      </c>
    </row>
    <row r="159" spans="1:7" ht="26.25" customHeight="1">
      <c r="A159" s="18" t="s">
        <v>207</v>
      </c>
      <c r="B159" s="19" t="s">
        <v>203</v>
      </c>
      <c r="C159" s="20"/>
      <c r="D159" s="20">
        <v>5</v>
      </c>
      <c r="E159" s="20">
        <v>1</v>
      </c>
      <c r="F159" s="21">
        <v>3</v>
      </c>
      <c r="G159" s="21">
        <f t="shared" si="2"/>
        <v>1</v>
      </c>
    </row>
    <row r="160" spans="1:7" ht="26.25" customHeight="1">
      <c r="A160" s="18" t="s">
        <v>208</v>
      </c>
      <c r="B160" s="19" t="s">
        <v>209</v>
      </c>
      <c r="C160" s="20"/>
      <c r="D160" s="20">
        <v>3</v>
      </c>
      <c r="E160" s="20">
        <v>3</v>
      </c>
      <c r="F160" s="21">
        <v>0</v>
      </c>
      <c r="G160" s="21">
        <f t="shared" si="2"/>
        <v>0</v>
      </c>
    </row>
    <row r="161" spans="1:7" ht="26.25" customHeight="1">
      <c r="A161" s="18" t="s">
        <v>210</v>
      </c>
      <c r="B161" s="19" t="s">
        <v>209</v>
      </c>
      <c r="C161" s="20"/>
      <c r="D161" s="20">
        <v>3</v>
      </c>
      <c r="E161" s="20">
        <v>2</v>
      </c>
      <c r="F161" s="21">
        <v>0</v>
      </c>
      <c r="G161" s="21">
        <f t="shared" si="2"/>
        <v>1</v>
      </c>
    </row>
    <row r="162" spans="1:7" ht="26.25" customHeight="1">
      <c r="A162" s="18" t="s">
        <v>211</v>
      </c>
      <c r="B162" s="19" t="s">
        <v>212</v>
      </c>
      <c r="C162" s="20"/>
      <c r="D162" s="20">
        <v>4</v>
      </c>
      <c r="E162" s="20">
        <v>3</v>
      </c>
      <c r="F162" s="21">
        <v>1</v>
      </c>
      <c r="G162" s="21">
        <f t="shared" si="2"/>
        <v>0</v>
      </c>
    </row>
    <row r="163" spans="1:7" ht="26.25" customHeight="1">
      <c r="A163" s="18" t="s">
        <v>213</v>
      </c>
      <c r="B163" s="19" t="s">
        <v>214</v>
      </c>
      <c r="C163" s="20"/>
      <c r="D163" s="20">
        <v>3</v>
      </c>
      <c r="E163" s="20">
        <v>3</v>
      </c>
      <c r="F163" s="21">
        <v>0</v>
      </c>
      <c r="G163" s="21">
        <f t="shared" si="2"/>
        <v>0</v>
      </c>
    </row>
    <row r="164" spans="1:7" ht="26.25" customHeight="1">
      <c r="A164" s="18" t="s">
        <v>215</v>
      </c>
      <c r="B164" s="19" t="s">
        <v>216</v>
      </c>
      <c r="C164" s="20"/>
      <c r="D164" s="20">
        <v>18</v>
      </c>
      <c r="E164" s="20">
        <v>12</v>
      </c>
      <c r="F164" s="21">
        <v>5</v>
      </c>
      <c r="G164" s="21">
        <f t="shared" si="2"/>
        <v>1</v>
      </c>
    </row>
    <row r="165" spans="1:7" ht="26.25" customHeight="1">
      <c r="A165" s="18" t="s">
        <v>217</v>
      </c>
      <c r="B165" s="19" t="s">
        <v>218</v>
      </c>
      <c r="C165" s="20"/>
      <c r="D165" s="20">
        <v>32</v>
      </c>
      <c r="E165" s="20">
        <v>21</v>
      </c>
      <c r="F165" s="21">
        <v>0</v>
      </c>
      <c r="G165" s="21">
        <f t="shared" si="2"/>
        <v>11</v>
      </c>
    </row>
    <row r="166" spans="1:7" ht="26.25" customHeight="1">
      <c r="A166" s="18" t="s">
        <v>219</v>
      </c>
      <c r="B166" s="19" t="s">
        <v>218</v>
      </c>
      <c r="C166" s="20"/>
      <c r="D166" s="20">
        <v>8</v>
      </c>
      <c r="E166" s="20">
        <v>7</v>
      </c>
      <c r="F166" s="21">
        <v>1</v>
      </c>
      <c r="G166" s="21">
        <f t="shared" si="2"/>
        <v>0</v>
      </c>
    </row>
    <row r="167" spans="1:7" ht="26.25" customHeight="1">
      <c r="A167" s="18" t="s">
        <v>220</v>
      </c>
      <c r="B167" s="19" t="s">
        <v>218</v>
      </c>
      <c r="C167" s="20"/>
      <c r="D167" s="20">
        <v>9</v>
      </c>
      <c r="E167" s="20">
        <v>2</v>
      </c>
      <c r="F167" s="21">
        <v>1</v>
      </c>
      <c r="G167" s="21">
        <f t="shared" si="2"/>
        <v>6</v>
      </c>
    </row>
    <row r="168" spans="1:7" ht="26.25" customHeight="1">
      <c r="A168" s="18" t="s">
        <v>221</v>
      </c>
      <c r="B168" s="19" t="s">
        <v>218</v>
      </c>
      <c r="C168" s="20"/>
      <c r="D168" s="20">
        <v>7</v>
      </c>
      <c r="E168" s="20">
        <v>6</v>
      </c>
      <c r="F168" s="21">
        <v>1</v>
      </c>
      <c r="G168" s="21">
        <f t="shared" si="2"/>
        <v>0</v>
      </c>
    </row>
    <row r="169" spans="1:7" ht="26.25" customHeight="1">
      <c r="A169" s="18" t="s">
        <v>222</v>
      </c>
      <c r="B169" s="19" t="s">
        <v>218</v>
      </c>
      <c r="C169" s="20"/>
      <c r="D169" s="20">
        <v>7</v>
      </c>
      <c r="E169" s="20">
        <v>4</v>
      </c>
      <c r="F169" s="21">
        <v>2</v>
      </c>
      <c r="G169" s="21">
        <f t="shared" si="2"/>
        <v>1</v>
      </c>
    </row>
    <row r="170" spans="1:7" ht="26.25" customHeight="1">
      <c r="A170" s="18" t="s">
        <v>223</v>
      </c>
      <c r="B170" s="19" t="s">
        <v>218</v>
      </c>
      <c r="C170" s="20"/>
      <c r="D170" s="20">
        <v>15</v>
      </c>
      <c r="E170" s="20">
        <v>11</v>
      </c>
      <c r="F170" s="21">
        <v>1</v>
      </c>
      <c r="G170" s="21">
        <f t="shared" si="2"/>
        <v>3</v>
      </c>
    </row>
    <row r="171" spans="1:7" ht="26.25" customHeight="1">
      <c r="A171" s="18" t="s">
        <v>224</v>
      </c>
      <c r="B171" s="19" t="s">
        <v>218</v>
      </c>
      <c r="C171" s="20"/>
      <c r="D171" s="20">
        <v>7</v>
      </c>
      <c r="E171" s="20">
        <v>5</v>
      </c>
      <c r="F171" s="21">
        <v>1</v>
      </c>
      <c r="G171" s="21">
        <f t="shared" si="2"/>
        <v>1</v>
      </c>
    </row>
    <row r="172" spans="1:7" ht="26.25" customHeight="1">
      <c r="A172" s="18" t="s">
        <v>225</v>
      </c>
      <c r="B172" s="19" t="s">
        <v>226</v>
      </c>
      <c r="C172" s="20"/>
      <c r="D172" s="20">
        <v>7</v>
      </c>
      <c r="E172" s="20">
        <v>6</v>
      </c>
      <c r="F172" s="21">
        <v>1</v>
      </c>
      <c r="G172" s="21">
        <f t="shared" si="2"/>
        <v>0</v>
      </c>
    </row>
    <row r="173" spans="1:7" ht="26.25" customHeight="1">
      <c r="A173" s="18" t="s">
        <v>227</v>
      </c>
      <c r="B173" s="19" t="s">
        <v>226</v>
      </c>
      <c r="C173" s="20"/>
      <c r="D173" s="20">
        <v>7</v>
      </c>
      <c r="E173" s="20">
        <v>4</v>
      </c>
      <c r="F173" s="21">
        <v>0</v>
      </c>
      <c r="G173" s="21">
        <f t="shared" si="2"/>
        <v>3</v>
      </c>
    </row>
    <row r="174" spans="1:7" ht="26.25" customHeight="1">
      <c r="A174" s="18" t="s">
        <v>228</v>
      </c>
      <c r="B174" s="19" t="s">
        <v>226</v>
      </c>
      <c r="C174" s="20"/>
      <c r="D174" s="20">
        <v>16</v>
      </c>
      <c r="E174" s="20">
        <v>13</v>
      </c>
      <c r="F174" s="21">
        <v>1</v>
      </c>
      <c r="G174" s="21">
        <f t="shared" si="2"/>
        <v>2</v>
      </c>
    </row>
    <row r="175" spans="1:7" ht="26.25" customHeight="1">
      <c r="A175" s="18" t="s">
        <v>229</v>
      </c>
      <c r="B175" s="19" t="s">
        <v>226</v>
      </c>
      <c r="C175" s="22" t="s">
        <v>33</v>
      </c>
      <c r="D175" s="20">
        <v>7</v>
      </c>
      <c r="E175" s="20">
        <v>3</v>
      </c>
      <c r="F175" s="21">
        <v>0</v>
      </c>
      <c r="G175" s="21">
        <f t="shared" si="2"/>
        <v>4</v>
      </c>
    </row>
    <row r="176" spans="1:7" ht="26.25" customHeight="1">
      <c r="A176" s="18" t="s">
        <v>230</v>
      </c>
      <c r="B176" s="19" t="s">
        <v>226</v>
      </c>
      <c r="C176" s="20"/>
      <c r="D176" s="20">
        <v>4</v>
      </c>
      <c r="E176" s="20">
        <v>4</v>
      </c>
      <c r="F176" s="21">
        <v>0</v>
      </c>
      <c r="G176" s="21">
        <f t="shared" si="2"/>
        <v>0</v>
      </c>
    </row>
    <row r="177" spans="1:7" ht="26.25" customHeight="1">
      <c r="A177" s="18" t="s">
        <v>231</v>
      </c>
      <c r="B177" s="19" t="s">
        <v>226</v>
      </c>
      <c r="C177" s="20"/>
      <c r="D177" s="20">
        <v>7</v>
      </c>
      <c r="E177" s="20">
        <v>6</v>
      </c>
      <c r="F177" s="21">
        <v>0</v>
      </c>
      <c r="G177" s="21">
        <f t="shared" si="2"/>
        <v>1</v>
      </c>
    </row>
    <row r="178" spans="1:7" ht="26.25" customHeight="1">
      <c r="A178" s="18" t="s">
        <v>232</v>
      </c>
      <c r="B178" s="19" t="s">
        <v>233</v>
      </c>
      <c r="C178" s="20"/>
      <c r="D178" s="20">
        <v>7</v>
      </c>
      <c r="E178" s="20">
        <v>6</v>
      </c>
      <c r="F178" s="21">
        <v>0</v>
      </c>
      <c r="G178" s="21">
        <f t="shared" si="2"/>
        <v>1</v>
      </c>
    </row>
    <row r="179" spans="1:7" ht="26.25" customHeight="1">
      <c r="A179" s="18" t="s">
        <v>234</v>
      </c>
      <c r="B179" s="19" t="s">
        <v>233</v>
      </c>
      <c r="C179" s="20"/>
      <c r="D179" s="20">
        <v>7</v>
      </c>
      <c r="E179" s="20">
        <v>2</v>
      </c>
      <c r="F179" s="21">
        <v>2</v>
      </c>
      <c r="G179" s="21">
        <f t="shared" si="2"/>
        <v>3</v>
      </c>
    </row>
    <row r="180" spans="1:7" ht="26.25" customHeight="1">
      <c r="A180" s="18" t="s">
        <v>235</v>
      </c>
      <c r="B180" s="19" t="s">
        <v>233</v>
      </c>
      <c r="C180" s="20"/>
      <c r="D180" s="20">
        <v>15</v>
      </c>
      <c r="E180" s="20">
        <v>12</v>
      </c>
      <c r="F180" s="21">
        <v>0</v>
      </c>
      <c r="G180" s="21">
        <f t="shared" si="2"/>
        <v>3</v>
      </c>
    </row>
    <row r="181" spans="1:7" ht="26.25" customHeight="1">
      <c r="A181" s="18" t="s">
        <v>236</v>
      </c>
      <c r="B181" s="19" t="s">
        <v>233</v>
      </c>
      <c r="C181" s="22" t="s">
        <v>33</v>
      </c>
      <c r="D181" s="20">
        <v>7</v>
      </c>
      <c r="E181" s="20">
        <v>2</v>
      </c>
      <c r="F181" s="21">
        <v>1</v>
      </c>
      <c r="G181" s="21">
        <f t="shared" si="2"/>
        <v>4</v>
      </c>
    </row>
    <row r="182" spans="1:7" ht="26.25" customHeight="1">
      <c r="A182" s="18" t="s">
        <v>237</v>
      </c>
      <c r="B182" s="19" t="s">
        <v>233</v>
      </c>
      <c r="C182" s="20"/>
      <c r="D182" s="20">
        <v>3</v>
      </c>
      <c r="E182" s="20">
        <v>3</v>
      </c>
      <c r="F182" s="21">
        <v>0</v>
      </c>
      <c r="G182" s="21">
        <f t="shared" si="2"/>
        <v>0</v>
      </c>
    </row>
    <row r="183" spans="1:7" ht="26.25" customHeight="1">
      <c r="A183" s="18" t="s">
        <v>238</v>
      </c>
      <c r="B183" s="19" t="s">
        <v>233</v>
      </c>
      <c r="C183" s="20"/>
      <c r="D183" s="20">
        <v>7</v>
      </c>
      <c r="E183" s="20">
        <v>5</v>
      </c>
      <c r="F183" s="21">
        <v>0</v>
      </c>
      <c r="G183" s="21">
        <f t="shared" si="2"/>
        <v>2</v>
      </c>
    </row>
    <row r="184" spans="1:7" ht="26.25" customHeight="1">
      <c r="A184" s="18" t="s">
        <v>239</v>
      </c>
      <c r="B184" s="19" t="s">
        <v>240</v>
      </c>
      <c r="C184" s="20"/>
      <c r="D184" s="20">
        <v>7</v>
      </c>
      <c r="E184" s="20">
        <v>6</v>
      </c>
      <c r="F184" s="21">
        <v>1</v>
      </c>
      <c r="G184" s="21">
        <f t="shared" si="2"/>
        <v>0</v>
      </c>
    </row>
    <row r="185" spans="1:7" ht="26.25" customHeight="1">
      <c r="A185" s="18" t="s">
        <v>241</v>
      </c>
      <c r="B185" s="19" t="s">
        <v>240</v>
      </c>
      <c r="C185" s="20"/>
      <c r="D185" s="20">
        <v>7</v>
      </c>
      <c r="E185" s="20">
        <v>4</v>
      </c>
      <c r="F185" s="21">
        <v>2</v>
      </c>
      <c r="G185" s="21">
        <f t="shared" si="2"/>
        <v>1</v>
      </c>
    </row>
    <row r="186" spans="1:7" ht="26.25" customHeight="1">
      <c r="A186" s="18" t="s">
        <v>242</v>
      </c>
      <c r="B186" s="19" t="s">
        <v>240</v>
      </c>
      <c r="C186" s="20"/>
      <c r="D186" s="20">
        <v>10</v>
      </c>
      <c r="E186" s="20">
        <v>10</v>
      </c>
      <c r="F186" s="21">
        <v>0</v>
      </c>
      <c r="G186" s="21">
        <f t="shared" si="2"/>
        <v>0</v>
      </c>
    </row>
    <row r="187" spans="1:7" ht="26.25" customHeight="1">
      <c r="A187" s="18" t="s">
        <v>243</v>
      </c>
      <c r="B187" s="19" t="s">
        <v>240</v>
      </c>
      <c r="C187" s="22" t="s">
        <v>33</v>
      </c>
      <c r="D187" s="20">
        <v>7</v>
      </c>
      <c r="E187" s="20">
        <v>3</v>
      </c>
      <c r="F187" s="21">
        <v>0</v>
      </c>
      <c r="G187" s="21">
        <f t="shared" si="2"/>
        <v>4</v>
      </c>
    </row>
    <row r="188" spans="1:7" ht="26.25" customHeight="1">
      <c r="A188" s="18" t="s">
        <v>244</v>
      </c>
      <c r="B188" s="19" t="s">
        <v>240</v>
      </c>
      <c r="C188" s="20"/>
      <c r="D188" s="20">
        <v>3</v>
      </c>
      <c r="E188" s="20">
        <v>3</v>
      </c>
      <c r="F188" s="21">
        <v>0</v>
      </c>
      <c r="G188" s="21">
        <f t="shared" si="2"/>
        <v>0</v>
      </c>
    </row>
    <row r="189" spans="1:7" ht="26.25" customHeight="1">
      <c r="A189" s="18" t="s">
        <v>245</v>
      </c>
      <c r="B189" s="19" t="s">
        <v>240</v>
      </c>
      <c r="C189" s="20"/>
      <c r="D189" s="20">
        <v>7</v>
      </c>
      <c r="E189" s="20">
        <v>6</v>
      </c>
      <c r="F189" s="21">
        <v>0</v>
      </c>
      <c r="G189" s="21">
        <f t="shared" si="2"/>
        <v>1</v>
      </c>
    </row>
    <row r="190" spans="1:7" ht="26.25" customHeight="1">
      <c r="A190" s="18" t="s">
        <v>246</v>
      </c>
      <c r="B190" s="19" t="s">
        <v>247</v>
      </c>
      <c r="C190" s="20"/>
      <c r="D190" s="20">
        <v>7</v>
      </c>
      <c r="E190" s="20">
        <v>6</v>
      </c>
      <c r="F190" s="21">
        <v>1</v>
      </c>
      <c r="G190" s="21">
        <f t="shared" si="2"/>
        <v>0</v>
      </c>
    </row>
    <row r="191" spans="1:7" ht="26.25" customHeight="1">
      <c r="A191" s="18" t="s">
        <v>248</v>
      </c>
      <c r="B191" s="19" t="s">
        <v>247</v>
      </c>
      <c r="C191" s="20"/>
      <c r="D191" s="20">
        <v>7</v>
      </c>
      <c r="E191" s="20">
        <v>4</v>
      </c>
      <c r="F191" s="21">
        <v>2</v>
      </c>
      <c r="G191" s="21">
        <f t="shared" si="2"/>
        <v>1</v>
      </c>
    </row>
    <row r="192" spans="1:7" ht="26.25" customHeight="1">
      <c r="A192" s="18" t="s">
        <v>249</v>
      </c>
      <c r="B192" s="19" t="s">
        <v>247</v>
      </c>
      <c r="C192" s="20"/>
      <c r="D192" s="20">
        <v>10</v>
      </c>
      <c r="E192" s="20">
        <v>10</v>
      </c>
      <c r="F192" s="21">
        <v>0</v>
      </c>
      <c r="G192" s="21">
        <f t="shared" si="2"/>
        <v>0</v>
      </c>
    </row>
    <row r="193" spans="1:7" ht="26.25" customHeight="1">
      <c r="A193" s="18" t="s">
        <v>250</v>
      </c>
      <c r="B193" s="19" t="s">
        <v>247</v>
      </c>
      <c r="C193" s="22" t="s">
        <v>33</v>
      </c>
      <c r="D193" s="20">
        <v>7</v>
      </c>
      <c r="E193" s="20">
        <v>3</v>
      </c>
      <c r="F193" s="21">
        <v>1</v>
      </c>
      <c r="G193" s="21">
        <f t="shared" si="2"/>
        <v>3</v>
      </c>
    </row>
    <row r="194" spans="1:7" ht="26.25" customHeight="1">
      <c r="A194" s="18" t="s">
        <v>251</v>
      </c>
      <c r="B194" s="19" t="s">
        <v>247</v>
      </c>
      <c r="C194" s="20"/>
      <c r="D194" s="20">
        <v>4</v>
      </c>
      <c r="E194" s="20">
        <v>4</v>
      </c>
      <c r="F194" s="21">
        <v>0</v>
      </c>
      <c r="G194" s="21">
        <f t="shared" si="2"/>
        <v>0</v>
      </c>
    </row>
    <row r="195" spans="1:7" ht="26.25" customHeight="1">
      <c r="A195" s="18" t="s">
        <v>252</v>
      </c>
      <c r="B195" s="19" t="s">
        <v>247</v>
      </c>
      <c r="C195" s="20"/>
      <c r="D195" s="20">
        <v>7</v>
      </c>
      <c r="E195" s="20">
        <v>6</v>
      </c>
      <c r="F195" s="21">
        <v>1</v>
      </c>
      <c r="G195" s="21">
        <f t="shared" si="2"/>
        <v>0</v>
      </c>
    </row>
    <row r="196" spans="1:7" ht="26.25" customHeight="1">
      <c r="A196" s="18" t="s">
        <v>253</v>
      </c>
      <c r="B196" s="19" t="s">
        <v>254</v>
      </c>
      <c r="C196" s="20"/>
      <c r="D196" s="20">
        <v>7</v>
      </c>
      <c r="E196" s="20">
        <v>7</v>
      </c>
      <c r="F196" s="21">
        <v>0</v>
      </c>
      <c r="G196" s="21">
        <f aca="true" t="shared" si="3" ref="G196:G226">D196-E196-F196</f>
        <v>0</v>
      </c>
    </row>
    <row r="197" spans="1:7" ht="26.25" customHeight="1">
      <c r="A197" s="18" t="s">
        <v>255</v>
      </c>
      <c r="B197" s="19" t="s">
        <v>254</v>
      </c>
      <c r="C197" s="20"/>
      <c r="D197" s="20">
        <v>8</v>
      </c>
      <c r="E197" s="20">
        <v>4</v>
      </c>
      <c r="F197" s="21">
        <v>1</v>
      </c>
      <c r="G197" s="21">
        <f t="shared" si="3"/>
        <v>3</v>
      </c>
    </row>
    <row r="198" spans="1:7" ht="26.25" customHeight="1">
      <c r="A198" s="18" t="s">
        <v>256</v>
      </c>
      <c r="B198" s="19" t="s">
        <v>254</v>
      </c>
      <c r="C198" s="20"/>
      <c r="D198" s="20">
        <v>15</v>
      </c>
      <c r="E198" s="20">
        <v>14</v>
      </c>
      <c r="F198" s="21">
        <v>0</v>
      </c>
      <c r="G198" s="21">
        <f t="shared" si="3"/>
        <v>1</v>
      </c>
    </row>
    <row r="199" spans="1:7" ht="26.25" customHeight="1">
      <c r="A199" s="18" t="s">
        <v>257</v>
      </c>
      <c r="B199" s="19" t="s">
        <v>254</v>
      </c>
      <c r="C199" s="22" t="s">
        <v>33</v>
      </c>
      <c r="D199" s="20">
        <v>7</v>
      </c>
      <c r="E199" s="20">
        <v>4</v>
      </c>
      <c r="F199" s="21">
        <v>1</v>
      </c>
      <c r="G199" s="21">
        <f t="shared" si="3"/>
        <v>2</v>
      </c>
    </row>
    <row r="200" spans="1:7" ht="26.25" customHeight="1">
      <c r="A200" s="18" t="s">
        <v>258</v>
      </c>
      <c r="B200" s="19" t="s">
        <v>254</v>
      </c>
      <c r="C200" s="20"/>
      <c r="D200" s="20">
        <v>4</v>
      </c>
      <c r="E200" s="20">
        <v>4</v>
      </c>
      <c r="F200" s="21">
        <v>0</v>
      </c>
      <c r="G200" s="21">
        <f t="shared" si="3"/>
        <v>0</v>
      </c>
    </row>
    <row r="201" spans="1:7" ht="26.25" customHeight="1">
      <c r="A201" s="18" t="s">
        <v>259</v>
      </c>
      <c r="B201" s="19" t="s">
        <v>254</v>
      </c>
      <c r="C201" s="20"/>
      <c r="D201" s="20">
        <v>7</v>
      </c>
      <c r="E201" s="20">
        <v>5</v>
      </c>
      <c r="F201" s="21">
        <v>1</v>
      </c>
      <c r="G201" s="21">
        <f t="shared" si="3"/>
        <v>1</v>
      </c>
    </row>
    <row r="202" spans="1:7" ht="26.25" customHeight="1">
      <c r="A202" s="18" t="s">
        <v>260</v>
      </c>
      <c r="B202" s="19" t="s">
        <v>261</v>
      </c>
      <c r="C202" s="20"/>
      <c r="D202" s="20">
        <v>7</v>
      </c>
      <c r="E202" s="20">
        <v>3</v>
      </c>
      <c r="F202" s="21">
        <v>2</v>
      </c>
      <c r="G202" s="21">
        <f t="shared" si="3"/>
        <v>2</v>
      </c>
    </row>
    <row r="203" spans="1:7" ht="26.25" customHeight="1">
      <c r="A203" s="18" t="s">
        <v>262</v>
      </c>
      <c r="B203" s="19" t="s">
        <v>261</v>
      </c>
      <c r="C203" s="20"/>
      <c r="D203" s="20">
        <v>7</v>
      </c>
      <c r="E203" s="20">
        <v>4</v>
      </c>
      <c r="F203" s="21">
        <v>2</v>
      </c>
      <c r="G203" s="21">
        <f t="shared" si="3"/>
        <v>1</v>
      </c>
    </row>
    <row r="204" spans="1:7" ht="26.25" customHeight="1">
      <c r="A204" s="18" t="s">
        <v>263</v>
      </c>
      <c r="B204" s="19" t="s">
        <v>261</v>
      </c>
      <c r="C204" s="20"/>
      <c r="D204" s="20">
        <v>15</v>
      </c>
      <c r="E204" s="20">
        <v>14</v>
      </c>
      <c r="F204" s="21">
        <v>0</v>
      </c>
      <c r="G204" s="21">
        <f t="shared" si="3"/>
        <v>1</v>
      </c>
    </row>
    <row r="205" spans="1:7" ht="26.25" customHeight="1">
      <c r="A205" s="18" t="s">
        <v>264</v>
      </c>
      <c r="B205" s="19" t="s">
        <v>261</v>
      </c>
      <c r="C205" s="22" t="s">
        <v>33</v>
      </c>
      <c r="D205" s="20">
        <v>7</v>
      </c>
      <c r="E205" s="20">
        <v>5</v>
      </c>
      <c r="F205" s="21">
        <v>1</v>
      </c>
      <c r="G205" s="21">
        <f t="shared" si="3"/>
        <v>1</v>
      </c>
    </row>
    <row r="206" spans="1:7" ht="26.25" customHeight="1">
      <c r="A206" s="18" t="s">
        <v>265</v>
      </c>
      <c r="B206" s="19" t="s">
        <v>261</v>
      </c>
      <c r="C206" s="20"/>
      <c r="D206" s="20">
        <v>5</v>
      </c>
      <c r="E206" s="20">
        <v>5</v>
      </c>
      <c r="F206" s="21">
        <v>0</v>
      </c>
      <c r="G206" s="21">
        <f t="shared" si="3"/>
        <v>0</v>
      </c>
    </row>
    <row r="207" spans="1:7" ht="26.25" customHeight="1">
      <c r="A207" s="18" t="s">
        <v>266</v>
      </c>
      <c r="B207" s="19" t="s">
        <v>261</v>
      </c>
      <c r="C207" s="20"/>
      <c r="D207" s="20">
        <v>5</v>
      </c>
      <c r="E207" s="20">
        <v>2</v>
      </c>
      <c r="F207" s="21">
        <v>1</v>
      </c>
      <c r="G207" s="21">
        <f t="shared" si="3"/>
        <v>2</v>
      </c>
    </row>
    <row r="208" spans="1:7" ht="26.25" customHeight="1">
      <c r="A208" s="18" t="s">
        <v>267</v>
      </c>
      <c r="B208" s="19" t="s">
        <v>268</v>
      </c>
      <c r="C208" s="20"/>
      <c r="D208" s="20">
        <v>7</v>
      </c>
      <c r="E208" s="20">
        <v>5</v>
      </c>
      <c r="F208" s="21">
        <v>2</v>
      </c>
      <c r="G208" s="21">
        <f t="shared" si="3"/>
        <v>0</v>
      </c>
    </row>
    <row r="209" spans="1:7" ht="26.25" customHeight="1">
      <c r="A209" s="18" t="s">
        <v>269</v>
      </c>
      <c r="B209" s="19" t="s">
        <v>268</v>
      </c>
      <c r="C209" s="20"/>
      <c r="D209" s="20">
        <v>7</v>
      </c>
      <c r="E209" s="20">
        <v>4</v>
      </c>
      <c r="F209" s="21">
        <v>1</v>
      </c>
      <c r="G209" s="21">
        <f t="shared" si="3"/>
        <v>2</v>
      </c>
    </row>
    <row r="210" spans="1:7" ht="26.25" customHeight="1">
      <c r="A210" s="18" t="s">
        <v>270</v>
      </c>
      <c r="B210" s="19" t="s">
        <v>268</v>
      </c>
      <c r="C210" s="20"/>
      <c r="D210" s="20">
        <v>15</v>
      </c>
      <c r="E210" s="20">
        <v>12</v>
      </c>
      <c r="F210" s="21">
        <v>1</v>
      </c>
      <c r="G210" s="21">
        <f t="shared" si="3"/>
        <v>2</v>
      </c>
    </row>
    <row r="211" spans="1:7" ht="26.25" customHeight="1">
      <c r="A211" s="18" t="s">
        <v>271</v>
      </c>
      <c r="B211" s="19" t="s">
        <v>268</v>
      </c>
      <c r="C211" s="22" t="s">
        <v>33</v>
      </c>
      <c r="D211" s="20">
        <v>7</v>
      </c>
      <c r="E211" s="20">
        <v>2</v>
      </c>
      <c r="F211" s="21">
        <v>1</v>
      </c>
      <c r="G211" s="21">
        <f t="shared" si="3"/>
        <v>4</v>
      </c>
    </row>
    <row r="212" spans="1:7" ht="26.25" customHeight="1">
      <c r="A212" s="18" t="s">
        <v>272</v>
      </c>
      <c r="B212" s="19" t="s">
        <v>268</v>
      </c>
      <c r="C212" s="20"/>
      <c r="D212" s="20">
        <v>3</v>
      </c>
      <c r="E212" s="20">
        <v>3</v>
      </c>
      <c r="F212" s="21">
        <v>0</v>
      </c>
      <c r="G212" s="21">
        <f t="shared" si="3"/>
        <v>0</v>
      </c>
    </row>
    <row r="213" spans="1:7" ht="26.25" customHeight="1">
      <c r="A213" s="18" t="s">
        <v>273</v>
      </c>
      <c r="B213" s="19" t="s">
        <v>268</v>
      </c>
      <c r="C213" s="20"/>
      <c r="D213" s="20">
        <v>7</v>
      </c>
      <c r="E213" s="20">
        <v>6</v>
      </c>
      <c r="F213" s="21">
        <v>1</v>
      </c>
      <c r="G213" s="21">
        <f t="shared" si="3"/>
        <v>0</v>
      </c>
    </row>
    <row r="214" spans="1:7" ht="26.25" customHeight="1">
      <c r="A214" s="18" t="s">
        <v>274</v>
      </c>
      <c r="B214" s="19" t="s">
        <v>275</v>
      </c>
      <c r="C214" s="20"/>
      <c r="D214" s="20">
        <v>7</v>
      </c>
      <c r="E214" s="20">
        <v>3</v>
      </c>
      <c r="F214" s="21">
        <v>2</v>
      </c>
      <c r="G214" s="21">
        <f t="shared" si="3"/>
        <v>2</v>
      </c>
    </row>
    <row r="215" spans="1:7" ht="26.25" customHeight="1">
      <c r="A215" s="18" t="s">
        <v>276</v>
      </c>
      <c r="B215" s="19" t="s">
        <v>275</v>
      </c>
      <c r="C215" s="20"/>
      <c r="D215" s="20">
        <v>7</v>
      </c>
      <c r="E215" s="20">
        <v>4</v>
      </c>
      <c r="F215" s="21">
        <v>2</v>
      </c>
      <c r="G215" s="21">
        <f t="shared" si="3"/>
        <v>1</v>
      </c>
    </row>
    <row r="216" spans="1:7" ht="26.25" customHeight="1">
      <c r="A216" s="18" t="s">
        <v>277</v>
      </c>
      <c r="B216" s="19" t="s">
        <v>275</v>
      </c>
      <c r="C216" s="20"/>
      <c r="D216" s="20">
        <v>17</v>
      </c>
      <c r="E216" s="20">
        <v>15</v>
      </c>
      <c r="F216" s="21">
        <v>2</v>
      </c>
      <c r="G216" s="21">
        <f t="shared" si="3"/>
        <v>0</v>
      </c>
    </row>
    <row r="217" spans="1:7" ht="26.25" customHeight="1">
      <c r="A217" s="18" t="s">
        <v>278</v>
      </c>
      <c r="B217" s="19" t="s">
        <v>275</v>
      </c>
      <c r="C217" s="22" t="s">
        <v>33</v>
      </c>
      <c r="D217" s="20">
        <v>7</v>
      </c>
      <c r="E217" s="20">
        <v>3</v>
      </c>
      <c r="F217" s="21">
        <v>0</v>
      </c>
      <c r="G217" s="21">
        <f t="shared" si="3"/>
        <v>4</v>
      </c>
    </row>
    <row r="218" spans="1:7" ht="26.25" customHeight="1">
      <c r="A218" s="18" t="s">
        <v>279</v>
      </c>
      <c r="B218" s="19" t="s">
        <v>275</v>
      </c>
      <c r="C218" s="20"/>
      <c r="D218" s="20">
        <v>3</v>
      </c>
      <c r="E218" s="20">
        <v>2</v>
      </c>
      <c r="F218" s="21">
        <v>0</v>
      </c>
      <c r="G218" s="21">
        <f t="shared" si="3"/>
        <v>1</v>
      </c>
    </row>
    <row r="219" spans="1:7" ht="26.25" customHeight="1">
      <c r="A219" s="18" t="s">
        <v>280</v>
      </c>
      <c r="B219" s="19" t="s">
        <v>275</v>
      </c>
      <c r="C219" s="20"/>
      <c r="D219" s="20">
        <v>7</v>
      </c>
      <c r="E219" s="20">
        <v>4</v>
      </c>
      <c r="F219" s="21">
        <v>1</v>
      </c>
      <c r="G219" s="21">
        <f t="shared" si="3"/>
        <v>2</v>
      </c>
    </row>
    <row r="220" spans="1:7" ht="26.25" customHeight="1">
      <c r="A220" s="18" t="s">
        <v>281</v>
      </c>
      <c r="B220" s="19" t="s">
        <v>282</v>
      </c>
      <c r="C220" s="20"/>
      <c r="D220" s="20">
        <v>5</v>
      </c>
      <c r="E220" s="20">
        <v>3</v>
      </c>
      <c r="F220" s="21">
        <v>1</v>
      </c>
      <c r="G220" s="21">
        <f t="shared" si="3"/>
        <v>1</v>
      </c>
    </row>
    <row r="221" spans="1:7" ht="26.25" customHeight="1">
      <c r="A221" s="18" t="s">
        <v>283</v>
      </c>
      <c r="B221" s="19" t="s">
        <v>282</v>
      </c>
      <c r="C221" s="20"/>
      <c r="D221" s="20">
        <v>7</v>
      </c>
      <c r="E221" s="20">
        <v>2</v>
      </c>
      <c r="F221" s="21">
        <v>2</v>
      </c>
      <c r="G221" s="21">
        <f t="shared" si="3"/>
        <v>3</v>
      </c>
    </row>
    <row r="222" spans="1:7" ht="26.25" customHeight="1">
      <c r="A222" s="18" t="s">
        <v>284</v>
      </c>
      <c r="B222" s="19" t="s">
        <v>282</v>
      </c>
      <c r="C222" s="20"/>
      <c r="D222" s="20">
        <v>15</v>
      </c>
      <c r="E222" s="20">
        <v>13</v>
      </c>
      <c r="F222" s="21">
        <v>1</v>
      </c>
      <c r="G222" s="21">
        <f t="shared" si="3"/>
        <v>1</v>
      </c>
    </row>
    <row r="223" spans="1:7" ht="26.25" customHeight="1">
      <c r="A223" s="18" t="s">
        <v>285</v>
      </c>
      <c r="B223" s="19" t="s">
        <v>282</v>
      </c>
      <c r="C223" s="22" t="s">
        <v>33</v>
      </c>
      <c r="D223" s="20">
        <v>7</v>
      </c>
      <c r="E223" s="20">
        <v>4</v>
      </c>
      <c r="F223" s="21">
        <v>0</v>
      </c>
      <c r="G223" s="21">
        <f t="shared" si="3"/>
        <v>3</v>
      </c>
    </row>
    <row r="224" spans="1:7" ht="26.25" customHeight="1">
      <c r="A224" s="18" t="s">
        <v>286</v>
      </c>
      <c r="B224" s="19" t="s">
        <v>282</v>
      </c>
      <c r="C224" s="20"/>
      <c r="D224" s="20">
        <v>3</v>
      </c>
      <c r="E224" s="20">
        <v>2</v>
      </c>
      <c r="F224" s="21">
        <v>1</v>
      </c>
      <c r="G224" s="21">
        <f t="shared" si="3"/>
        <v>0</v>
      </c>
    </row>
    <row r="225" spans="1:7" ht="26.25" customHeight="1">
      <c r="A225" s="18" t="s">
        <v>287</v>
      </c>
      <c r="B225" s="19" t="s">
        <v>282</v>
      </c>
      <c r="C225" s="20"/>
      <c r="D225" s="20">
        <v>4</v>
      </c>
      <c r="E225" s="20">
        <v>3</v>
      </c>
      <c r="F225" s="21">
        <v>1</v>
      </c>
      <c r="G225" s="21">
        <f t="shared" si="3"/>
        <v>0</v>
      </c>
    </row>
    <row r="226" spans="1:7" ht="26.25" customHeight="1">
      <c r="A226" s="26" t="s">
        <v>288</v>
      </c>
      <c r="B226" s="19"/>
      <c r="C226" s="20"/>
      <c r="D226" s="20">
        <f>SUM(D3:D225)</f>
        <v>6794</v>
      </c>
      <c r="E226" s="20">
        <f>SUM(E3:E225)</f>
        <v>5997</v>
      </c>
      <c r="F226" s="20">
        <f>SUM(F3:F225)</f>
        <v>498</v>
      </c>
      <c r="G226" s="21">
        <f t="shared" si="3"/>
        <v>299</v>
      </c>
    </row>
    <row r="227" spans="1:7" ht="72" customHeight="1">
      <c r="A227" s="27" t="s">
        <v>289</v>
      </c>
      <c r="B227" s="28"/>
      <c r="C227" s="28"/>
      <c r="D227" s="28"/>
      <c r="E227" s="28"/>
      <c r="F227" s="28"/>
      <c r="G227" s="28"/>
    </row>
  </sheetData>
  <sheetProtection/>
  <autoFilter ref="A2:G227"/>
  <mergeCells count="4">
    <mergeCell ref="A1:G1"/>
    <mergeCell ref="A227:G227"/>
    <mergeCell ref="F17:F70"/>
    <mergeCell ref="F71:F7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41"/>
  <sheetViews>
    <sheetView workbookViewId="0" topLeftCell="A1">
      <selection activeCell="K5" sqref="K5"/>
    </sheetView>
  </sheetViews>
  <sheetFormatPr defaultColWidth="9.140625" defaultRowHeight="12.75"/>
  <sheetData>
    <row r="1" spans="1:53" ht="18.75">
      <c r="A1" s="1" t="s">
        <v>290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1"/>
    </row>
    <row r="2" spans="1:53" ht="15.75">
      <c r="A2" s="3" t="s">
        <v>3</v>
      </c>
      <c r="B2" s="3" t="s">
        <v>291</v>
      </c>
      <c r="C2" s="3" t="s">
        <v>292</v>
      </c>
      <c r="D2" s="4" t="s">
        <v>293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0"/>
      <c r="Q2" s="4" t="s">
        <v>294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10"/>
      <c r="AF2" s="3" t="s">
        <v>295</v>
      </c>
      <c r="AG2" s="3" t="s">
        <v>296</v>
      </c>
      <c r="AH2" s="4" t="s">
        <v>297</v>
      </c>
      <c r="AI2" s="5"/>
      <c r="AJ2" s="5"/>
      <c r="AK2" s="5"/>
      <c r="AL2" s="5"/>
      <c r="AM2" s="5"/>
      <c r="AN2" s="5"/>
      <c r="AO2" s="5"/>
      <c r="AP2" s="5"/>
      <c r="AQ2" s="10"/>
      <c r="AR2" s="4" t="s">
        <v>298</v>
      </c>
      <c r="AS2" s="5"/>
      <c r="AT2" s="5"/>
      <c r="AU2" s="5"/>
      <c r="AV2" s="5"/>
      <c r="AW2" s="5"/>
      <c r="AX2" s="5"/>
      <c r="AY2" s="5"/>
      <c r="AZ2" s="5"/>
      <c r="BA2" s="10"/>
    </row>
    <row r="3" spans="1:53" ht="57">
      <c r="A3" s="6"/>
      <c r="B3" s="6"/>
      <c r="C3" s="6"/>
      <c r="D3" s="7" t="s">
        <v>299</v>
      </c>
      <c r="E3" s="7" t="s">
        <v>300</v>
      </c>
      <c r="F3" s="7" t="s">
        <v>301</v>
      </c>
      <c r="G3" s="7" t="s">
        <v>302</v>
      </c>
      <c r="H3" s="7" t="s">
        <v>303</v>
      </c>
      <c r="I3" s="7" t="s">
        <v>304</v>
      </c>
      <c r="J3" s="7" t="s">
        <v>305</v>
      </c>
      <c r="K3" s="7" t="s">
        <v>306</v>
      </c>
      <c r="L3" s="7" t="s">
        <v>307</v>
      </c>
      <c r="M3" s="7" t="s">
        <v>308</v>
      </c>
      <c r="N3" s="7" t="s">
        <v>309</v>
      </c>
      <c r="O3" s="7" t="s">
        <v>310</v>
      </c>
      <c r="P3" s="7" t="s">
        <v>311</v>
      </c>
      <c r="Q3" s="7" t="s">
        <v>299</v>
      </c>
      <c r="R3" s="7" t="s">
        <v>300</v>
      </c>
      <c r="S3" s="7" t="s">
        <v>301</v>
      </c>
      <c r="T3" s="7" t="s">
        <v>302</v>
      </c>
      <c r="U3" s="7" t="s">
        <v>303</v>
      </c>
      <c r="V3" s="7" t="s">
        <v>304</v>
      </c>
      <c r="W3" s="7" t="s">
        <v>305</v>
      </c>
      <c r="X3" s="7" t="s">
        <v>306</v>
      </c>
      <c r="Y3" s="7" t="s">
        <v>307</v>
      </c>
      <c r="Z3" s="7" t="s">
        <v>308</v>
      </c>
      <c r="AA3" s="7" t="s">
        <v>309</v>
      </c>
      <c r="AB3" s="7" t="s">
        <v>310</v>
      </c>
      <c r="AC3" s="7" t="s">
        <v>311</v>
      </c>
      <c r="AD3" s="7" t="s">
        <v>312</v>
      </c>
      <c r="AE3" s="7" t="s">
        <v>313</v>
      </c>
      <c r="AF3" s="6"/>
      <c r="AG3" s="6"/>
      <c r="AH3" s="7" t="s">
        <v>314</v>
      </c>
      <c r="AI3" s="7" t="s">
        <v>315</v>
      </c>
      <c r="AJ3" s="7" t="s">
        <v>316</v>
      </c>
      <c r="AK3" s="7" t="s">
        <v>317</v>
      </c>
      <c r="AL3" s="7" t="s">
        <v>318</v>
      </c>
      <c r="AM3" s="7" t="s">
        <v>319</v>
      </c>
      <c r="AN3" s="7" t="s">
        <v>320</v>
      </c>
      <c r="AO3" s="7" t="s">
        <v>321</v>
      </c>
      <c r="AP3" s="7" t="s">
        <v>322</v>
      </c>
      <c r="AQ3" s="7" t="s">
        <v>323</v>
      </c>
      <c r="AR3" s="7" t="s">
        <v>314</v>
      </c>
      <c r="AS3" s="7" t="s">
        <v>315</v>
      </c>
      <c r="AT3" s="7" t="s">
        <v>316</v>
      </c>
      <c r="AU3" s="7" t="s">
        <v>317</v>
      </c>
      <c r="AV3" s="7" t="s">
        <v>318</v>
      </c>
      <c r="AW3" s="7" t="s">
        <v>319</v>
      </c>
      <c r="AX3" s="7" t="s">
        <v>320</v>
      </c>
      <c r="AY3" s="7" t="s">
        <v>321</v>
      </c>
      <c r="AZ3" s="7" t="s">
        <v>322</v>
      </c>
      <c r="BA3" s="7" t="s">
        <v>323</v>
      </c>
    </row>
    <row r="4" spans="1:53" ht="71.25">
      <c r="A4" s="8" t="s">
        <v>324</v>
      </c>
      <c r="B4" s="8" t="s">
        <v>325</v>
      </c>
      <c r="C4" s="8" t="s">
        <v>326</v>
      </c>
      <c r="D4" s="9">
        <v>8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8</v>
      </c>
      <c r="Q4" s="9">
        <v>8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8</v>
      </c>
      <c r="AD4" s="9">
        <v>1</v>
      </c>
      <c r="AE4" s="9">
        <v>9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0</v>
      </c>
    </row>
    <row r="5" spans="1:53" ht="99.75">
      <c r="A5" s="8" t="s">
        <v>327</v>
      </c>
      <c r="B5" s="8" t="s">
        <v>328</v>
      </c>
      <c r="C5" s="8" t="s">
        <v>329</v>
      </c>
      <c r="D5" s="9">
        <v>49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49</v>
      </c>
      <c r="Q5" s="9">
        <v>39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39</v>
      </c>
      <c r="AD5" s="9">
        <v>3</v>
      </c>
      <c r="AE5" s="9">
        <v>42</v>
      </c>
      <c r="AF5" s="9">
        <v>2</v>
      </c>
      <c r="AG5" s="9">
        <v>2</v>
      </c>
      <c r="AH5" s="9">
        <v>1</v>
      </c>
      <c r="AI5" s="9">
        <v>8</v>
      </c>
      <c r="AJ5" s="9">
        <v>13</v>
      </c>
      <c r="AK5" s="9">
        <v>14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1</v>
      </c>
      <c r="AS5" s="9">
        <v>7</v>
      </c>
      <c r="AT5" s="9">
        <v>11</v>
      </c>
      <c r="AU5" s="9">
        <v>4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</row>
    <row r="6" spans="1:53" ht="85.5">
      <c r="A6" s="8" t="s">
        <v>330</v>
      </c>
      <c r="B6" s="8" t="s">
        <v>331</v>
      </c>
      <c r="C6" s="8" t="s">
        <v>332</v>
      </c>
      <c r="D6" s="9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3</v>
      </c>
      <c r="Q6" s="9">
        <v>3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3</v>
      </c>
      <c r="AD6" s="9">
        <v>0</v>
      </c>
      <c r="AE6" s="9">
        <v>3</v>
      </c>
      <c r="AF6" s="9">
        <v>0</v>
      </c>
      <c r="AG6" s="9">
        <v>0</v>
      </c>
      <c r="AH6" s="9">
        <v>1</v>
      </c>
      <c r="AI6" s="9">
        <v>1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1</v>
      </c>
      <c r="AS6" s="9">
        <v>1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</row>
    <row r="7" spans="1:53" ht="85.5">
      <c r="A7" s="8" t="s">
        <v>333</v>
      </c>
      <c r="B7" s="8" t="s">
        <v>331</v>
      </c>
      <c r="C7" s="8" t="s">
        <v>332</v>
      </c>
      <c r="D7" s="9">
        <v>3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3</v>
      </c>
      <c r="Q7" s="9">
        <v>2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2</v>
      </c>
      <c r="AD7" s="9">
        <v>0</v>
      </c>
      <c r="AE7" s="9">
        <v>2</v>
      </c>
      <c r="AF7" s="9">
        <v>0</v>
      </c>
      <c r="AG7" s="9">
        <v>0</v>
      </c>
      <c r="AH7" s="9">
        <v>1</v>
      </c>
      <c r="AI7" s="9">
        <v>1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1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</row>
    <row r="8" spans="1:53" ht="71.25">
      <c r="A8" s="8" t="s">
        <v>334</v>
      </c>
      <c r="B8" s="8" t="s">
        <v>331</v>
      </c>
      <c r="C8" s="8" t="s">
        <v>332</v>
      </c>
      <c r="D8" s="9">
        <v>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3</v>
      </c>
      <c r="Q8" s="9">
        <v>3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3</v>
      </c>
      <c r="AD8" s="9">
        <v>0</v>
      </c>
      <c r="AE8" s="9">
        <v>3</v>
      </c>
      <c r="AF8" s="9">
        <v>0</v>
      </c>
      <c r="AG8" s="9">
        <v>0</v>
      </c>
      <c r="AH8" s="9">
        <v>1</v>
      </c>
      <c r="AI8" s="9">
        <v>1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1</v>
      </c>
      <c r="AS8" s="9">
        <v>1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</row>
    <row r="9" spans="1:53" ht="99.75">
      <c r="A9" s="8" t="s">
        <v>335</v>
      </c>
      <c r="B9" s="8" t="s">
        <v>331</v>
      </c>
      <c r="C9" s="8" t="s">
        <v>332</v>
      </c>
      <c r="D9" s="9">
        <v>3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3</v>
      </c>
      <c r="Q9" s="9">
        <v>3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3</v>
      </c>
      <c r="AD9" s="9">
        <v>0</v>
      </c>
      <c r="AE9" s="9">
        <v>3</v>
      </c>
      <c r="AF9" s="9">
        <v>0</v>
      </c>
      <c r="AG9" s="9">
        <v>0</v>
      </c>
      <c r="AH9" s="9">
        <v>1</v>
      </c>
      <c r="AI9" s="9">
        <v>1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</row>
    <row r="10" spans="1:53" ht="85.5">
      <c r="A10" s="8" t="s">
        <v>336</v>
      </c>
      <c r="B10" s="8" t="s">
        <v>331</v>
      </c>
      <c r="C10" s="8" t="s">
        <v>332</v>
      </c>
      <c r="D10" s="9">
        <v>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3</v>
      </c>
      <c r="Q10" s="9">
        <v>2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2</v>
      </c>
      <c r="AD10" s="9">
        <v>0</v>
      </c>
      <c r="AE10" s="9">
        <v>2</v>
      </c>
      <c r="AF10" s="9">
        <v>0</v>
      </c>
      <c r="AG10" s="9">
        <v>0</v>
      </c>
      <c r="AH10" s="9">
        <v>1</v>
      </c>
      <c r="AI10" s="9">
        <v>1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1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</row>
    <row r="11" spans="1:53" ht="85.5">
      <c r="A11" s="8" t="s">
        <v>337</v>
      </c>
      <c r="B11" s="8" t="s">
        <v>331</v>
      </c>
      <c r="C11" s="8" t="s">
        <v>332</v>
      </c>
      <c r="D11" s="9">
        <v>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7</v>
      </c>
      <c r="Q11" s="9">
        <v>7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7</v>
      </c>
      <c r="AD11" s="9">
        <v>0</v>
      </c>
      <c r="AE11" s="9">
        <v>7</v>
      </c>
      <c r="AF11" s="9">
        <v>0</v>
      </c>
      <c r="AG11" s="9">
        <v>0</v>
      </c>
      <c r="AH11" s="9">
        <v>1</v>
      </c>
      <c r="AI11" s="9">
        <v>2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2</v>
      </c>
      <c r="AS11" s="9">
        <v>1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</row>
    <row r="12" spans="1:53" ht="42.75">
      <c r="A12" s="8" t="s">
        <v>338</v>
      </c>
      <c r="B12" s="8" t="s">
        <v>339</v>
      </c>
      <c r="C12" s="8" t="s">
        <v>340</v>
      </c>
      <c r="D12" s="9">
        <v>28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28</v>
      </c>
      <c r="Q12" s="9">
        <v>23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23</v>
      </c>
      <c r="AD12" s="9">
        <v>4</v>
      </c>
      <c r="AE12" s="9">
        <v>27</v>
      </c>
      <c r="AF12" s="9">
        <v>3</v>
      </c>
      <c r="AG12" s="9">
        <v>3</v>
      </c>
      <c r="AH12" s="9">
        <v>1</v>
      </c>
      <c r="AI12" s="9">
        <v>3</v>
      </c>
      <c r="AJ12" s="9">
        <v>11</v>
      </c>
      <c r="AK12" s="9">
        <v>10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1</v>
      </c>
      <c r="AS12" s="9">
        <v>2</v>
      </c>
      <c r="AT12" s="9">
        <v>8</v>
      </c>
      <c r="AU12" s="9">
        <v>6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</row>
    <row r="13" spans="1:53" ht="42.75">
      <c r="A13" s="8" t="s">
        <v>341</v>
      </c>
      <c r="B13" s="8" t="s">
        <v>339</v>
      </c>
      <c r="C13" s="8" t="s">
        <v>342</v>
      </c>
      <c r="D13" s="9">
        <v>26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26</v>
      </c>
      <c r="Q13" s="9">
        <v>22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22</v>
      </c>
      <c r="AD13" s="9">
        <v>2</v>
      </c>
      <c r="AE13" s="9">
        <v>24</v>
      </c>
      <c r="AF13" s="9">
        <v>2</v>
      </c>
      <c r="AG13" s="9">
        <v>1</v>
      </c>
      <c r="AH13" s="9">
        <v>1</v>
      </c>
      <c r="AI13" s="9">
        <v>3</v>
      </c>
      <c r="AJ13" s="9">
        <v>11</v>
      </c>
      <c r="AK13" s="9">
        <v>9</v>
      </c>
      <c r="AL13" s="9">
        <v>0</v>
      </c>
      <c r="AM13" s="9">
        <v>0</v>
      </c>
      <c r="AN13" s="9">
        <v>0</v>
      </c>
      <c r="AO13" s="9">
        <v>0</v>
      </c>
      <c r="AP13" s="9">
        <v>3</v>
      </c>
      <c r="AQ13" s="9">
        <v>0</v>
      </c>
      <c r="AR13" s="9">
        <v>1</v>
      </c>
      <c r="AS13" s="9">
        <v>3</v>
      </c>
      <c r="AT13" s="9">
        <v>8</v>
      </c>
      <c r="AU13" s="9">
        <v>5</v>
      </c>
      <c r="AV13" s="9">
        <v>0</v>
      </c>
      <c r="AW13" s="9">
        <v>0</v>
      </c>
      <c r="AX13" s="9">
        <v>0</v>
      </c>
      <c r="AY13" s="9">
        <v>0</v>
      </c>
      <c r="AZ13" s="9">
        <v>3</v>
      </c>
      <c r="BA13" s="9">
        <v>0</v>
      </c>
    </row>
    <row r="14" spans="1:53" ht="42.75">
      <c r="A14" s="8" t="s">
        <v>343</v>
      </c>
      <c r="B14" s="8" t="s">
        <v>339</v>
      </c>
      <c r="C14" s="8" t="s">
        <v>342</v>
      </c>
      <c r="D14" s="9">
        <v>15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15</v>
      </c>
      <c r="Q14" s="9">
        <v>11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11</v>
      </c>
      <c r="AD14" s="9">
        <v>1</v>
      </c>
      <c r="AE14" s="9">
        <v>12</v>
      </c>
      <c r="AF14" s="9">
        <v>1</v>
      </c>
      <c r="AG14" s="9">
        <v>0</v>
      </c>
      <c r="AH14" s="9">
        <v>1</v>
      </c>
      <c r="AI14" s="9">
        <v>3</v>
      </c>
      <c r="AJ14" s="9">
        <v>6</v>
      </c>
      <c r="AK14" s="9">
        <v>1</v>
      </c>
      <c r="AL14" s="9">
        <v>0</v>
      </c>
      <c r="AM14" s="9">
        <v>0</v>
      </c>
      <c r="AN14" s="9">
        <v>0</v>
      </c>
      <c r="AO14" s="9">
        <v>0</v>
      </c>
      <c r="AP14" s="9">
        <v>1</v>
      </c>
      <c r="AQ14" s="9">
        <v>0</v>
      </c>
      <c r="AR14" s="9">
        <v>1</v>
      </c>
      <c r="AS14" s="9">
        <v>3</v>
      </c>
      <c r="AT14" s="9">
        <v>3</v>
      </c>
      <c r="AU14" s="9">
        <v>1</v>
      </c>
      <c r="AV14" s="9">
        <v>0</v>
      </c>
      <c r="AW14" s="9">
        <v>0</v>
      </c>
      <c r="AX14" s="9">
        <v>0</v>
      </c>
      <c r="AY14" s="9">
        <v>0</v>
      </c>
      <c r="AZ14" s="9">
        <v>1</v>
      </c>
      <c r="BA14" s="9">
        <v>0</v>
      </c>
    </row>
    <row r="15" spans="1:53" ht="71.25">
      <c r="A15" s="8" t="s">
        <v>344</v>
      </c>
      <c r="B15" s="8" t="s">
        <v>339</v>
      </c>
      <c r="C15" s="8" t="s">
        <v>342</v>
      </c>
      <c r="D15" s="9">
        <v>14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14</v>
      </c>
      <c r="Q15" s="9">
        <v>13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13</v>
      </c>
      <c r="AD15" s="9">
        <v>4</v>
      </c>
      <c r="AE15" s="9">
        <v>17</v>
      </c>
      <c r="AF15" s="9">
        <v>3</v>
      </c>
      <c r="AG15" s="9">
        <v>3</v>
      </c>
      <c r="AH15" s="9">
        <v>1</v>
      </c>
      <c r="AI15" s="9">
        <v>3</v>
      </c>
      <c r="AJ15" s="9">
        <v>7</v>
      </c>
      <c r="AK15" s="9">
        <v>1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1</v>
      </c>
      <c r="AS15" s="9">
        <v>3</v>
      </c>
      <c r="AT15" s="9">
        <v>7</v>
      </c>
      <c r="AU15" s="9">
        <v>1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</row>
    <row r="16" spans="1:53" ht="57">
      <c r="A16" s="8" t="s">
        <v>345</v>
      </c>
      <c r="B16" s="8" t="s">
        <v>339</v>
      </c>
      <c r="C16" s="8" t="s">
        <v>342</v>
      </c>
      <c r="D16" s="9">
        <v>14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14</v>
      </c>
      <c r="Q16" s="9">
        <v>12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12</v>
      </c>
      <c r="AD16" s="9">
        <v>2</v>
      </c>
      <c r="AE16" s="9">
        <v>14</v>
      </c>
      <c r="AF16" s="9">
        <v>3</v>
      </c>
      <c r="AG16" s="9">
        <v>1</v>
      </c>
      <c r="AH16" s="9">
        <v>1</v>
      </c>
      <c r="AI16" s="9">
        <v>4</v>
      </c>
      <c r="AJ16" s="9">
        <v>5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1</v>
      </c>
      <c r="AS16" s="9">
        <v>3</v>
      </c>
      <c r="AT16" s="9">
        <v>4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</row>
    <row r="17" spans="1:53" ht="85.5">
      <c r="A17" s="8" t="s">
        <v>346</v>
      </c>
      <c r="B17" s="8" t="s">
        <v>339</v>
      </c>
      <c r="C17" s="8" t="s">
        <v>342</v>
      </c>
      <c r="D17" s="9">
        <v>12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2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14</v>
      </c>
      <c r="Q17" s="9">
        <v>11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11</v>
      </c>
      <c r="AD17" s="9">
        <v>0</v>
      </c>
      <c r="AE17" s="9">
        <v>11</v>
      </c>
      <c r="AF17" s="9">
        <v>0</v>
      </c>
      <c r="AG17" s="9">
        <v>0</v>
      </c>
      <c r="AH17" s="9">
        <v>1</v>
      </c>
      <c r="AI17" s="9">
        <v>2</v>
      </c>
      <c r="AJ17" s="9">
        <v>6</v>
      </c>
      <c r="AK17" s="9">
        <v>1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1</v>
      </c>
      <c r="AS17" s="9">
        <v>2</v>
      </c>
      <c r="AT17" s="9">
        <v>6</v>
      </c>
      <c r="AU17" s="9">
        <v>1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</row>
    <row r="18" spans="1:53" ht="57">
      <c r="A18" s="8" t="s">
        <v>347</v>
      </c>
      <c r="B18" s="8" t="s">
        <v>348</v>
      </c>
      <c r="C18" s="8" t="s">
        <v>349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</row>
    <row r="19" spans="1:53" ht="71.25">
      <c r="A19" s="8" t="s">
        <v>350</v>
      </c>
      <c r="B19" s="8" t="s">
        <v>339</v>
      </c>
      <c r="C19" s="8" t="s">
        <v>342</v>
      </c>
      <c r="D19" s="9">
        <v>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6</v>
      </c>
      <c r="Q19" s="9">
        <v>4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4</v>
      </c>
      <c r="AD19" s="9">
        <v>0</v>
      </c>
      <c r="AE19" s="9">
        <v>4</v>
      </c>
      <c r="AF19" s="9">
        <v>1</v>
      </c>
      <c r="AG19" s="9">
        <v>0</v>
      </c>
      <c r="AH19" s="9">
        <v>1</v>
      </c>
      <c r="AI19" s="9">
        <v>2</v>
      </c>
      <c r="AJ19" s="9">
        <v>2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1</v>
      </c>
      <c r="AS19" s="9">
        <v>1</v>
      </c>
      <c r="AT19" s="9">
        <v>2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</row>
    <row r="20" spans="1:53" ht="85.5">
      <c r="A20" s="8" t="s">
        <v>351</v>
      </c>
      <c r="B20" s="8" t="s">
        <v>339</v>
      </c>
      <c r="C20" s="8" t="s">
        <v>342</v>
      </c>
      <c r="D20" s="9">
        <v>5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5</v>
      </c>
      <c r="Q20" s="9">
        <v>5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5</v>
      </c>
      <c r="AD20" s="9">
        <v>0</v>
      </c>
      <c r="AE20" s="9">
        <v>5</v>
      </c>
      <c r="AF20" s="9">
        <v>0</v>
      </c>
      <c r="AG20" s="9">
        <v>0</v>
      </c>
      <c r="AH20" s="9">
        <v>1</v>
      </c>
      <c r="AI20" s="9">
        <v>2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1</v>
      </c>
      <c r="AR20" s="9">
        <v>0</v>
      </c>
      <c r="AS20" s="9">
        <v>2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</row>
    <row r="21" spans="1:53" ht="71.25">
      <c r="A21" s="8" t="s">
        <v>352</v>
      </c>
      <c r="B21" s="8" t="s">
        <v>328</v>
      </c>
      <c r="C21" s="8" t="s">
        <v>332</v>
      </c>
      <c r="D21" s="9">
        <v>3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3</v>
      </c>
      <c r="Q21" s="9">
        <v>3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3</v>
      </c>
      <c r="AD21" s="9">
        <v>0</v>
      </c>
      <c r="AE21" s="9">
        <v>3</v>
      </c>
      <c r="AF21" s="9">
        <v>0</v>
      </c>
      <c r="AG21" s="9">
        <v>0</v>
      </c>
      <c r="AH21" s="9">
        <v>1</v>
      </c>
      <c r="AI21" s="9">
        <v>1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1</v>
      </c>
      <c r="AS21" s="9">
        <v>1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</row>
    <row r="22" spans="1:53" ht="71.25">
      <c r="A22" s="8" t="s">
        <v>353</v>
      </c>
      <c r="B22" s="8" t="s">
        <v>328</v>
      </c>
      <c r="C22" s="8" t="s">
        <v>332</v>
      </c>
      <c r="D22" s="9">
        <v>3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3</v>
      </c>
      <c r="Q22" s="9">
        <v>2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2</v>
      </c>
      <c r="AD22" s="9">
        <v>0</v>
      </c>
      <c r="AE22" s="9">
        <v>2</v>
      </c>
      <c r="AF22" s="9">
        <v>0</v>
      </c>
      <c r="AG22" s="9">
        <v>0</v>
      </c>
      <c r="AH22" s="9">
        <v>1</v>
      </c>
      <c r="AI22" s="9">
        <v>1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1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</row>
    <row r="23" spans="1:53" ht="71.25">
      <c r="A23" s="8" t="s">
        <v>354</v>
      </c>
      <c r="B23" s="8" t="s">
        <v>328</v>
      </c>
      <c r="C23" s="8" t="s">
        <v>332</v>
      </c>
      <c r="D23" s="9">
        <v>3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3</v>
      </c>
      <c r="Q23" s="9">
        <v>3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3</v>
      </c>
      <c r="AD23" s="9">
        <v>0</v>
      </c>
      <c r="AE23" s="9">
        <v>3</v>
      </c>
      <c r="AF23" s="9">
        <v>0</v>
      </c>
      <c r="AG23" s="9">
        <v>0</v>
      </c>
      <c r="AH23" s="9">
        <v>1</v>
      </c>
      <c r="AI23" s="9">
        <v>1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1</v>
      </c>
      <c r="AS23" s="9">
        <v>1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</row>
    <row r="24" spans="1:53" ht="71.25">
      <c r="A24" s="8" t="s">
        <v>355</v>
      </c>
      <c r="B24" s="8" t="s">
        <v>328</v>
      </c>
      <c r="C24" s="8" t="s">
        <v>332</v>
      </c>
      <c r="D24" s="9">
        <v>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3</v>
      </c>
      <c r="Q24" s="9">
        <v>3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3</v>
      </c>
      <c r="AD24" s="9">
        <v>0</v>
      </c>
      <c r="AE24" s="9">
        <v>3</v>
      </c>
      <c r="AF24" s="9">
        <v>0</v>
      </c>
      <c r="AG24" s="9">
        <v>0</v>
      </c>
      <c r="AH24" s="9">
        <v>1</v>
      </c>
      <c r="AI24" s="9">
        <v>1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1</v>
      </c>
      <c r="AS24" s="9">
        <v>1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</row>
    <row r="25" spans="1:53" ht="57">
      <c r="A25" s="8" t="s">
        <v>356</v>
      </c>
      <c r="B25" s="8" t="s">
        <v>339</v>
      </c>
      <c r="C25" s="8" t="s">
        <v>342</v>
      </c>
      <c r="D25" s="9">
        <v>5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5</v>
      </c>
      <c r="Q25" s="9">
        <v>3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3</v>
      </c>
      <c r="AD25" s="9">
        <v>0</v>
      </c>
      <c r="AE25" s="9">
        <v>3</v>
      </c>
      <c r="AF25" s="9">
        <v>0</v>
      </c>
      <c r="AG25" s="9">
        <v>0</v>
      </c>
      <c r="AH25" s="9">
        <v>1</v>
      </c>
      <c r="AI25" s="9">
        <v>1</v>
      </c>
      <c r="AJ25" s="9">
        <v>2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1</v>
      </c>
      <c r="AS25" s="9">
        <v>1</v>
      </c>
      <c r="AT25" s="9">
        <v>1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</row>
    <row r="26" spans="1:53" ht="85.5">
      <c r="A26" s="8" t="s">
        <v>357</v>
      </c>
      <c r="B26" s="8" t="s">
        <v>328</v>
      </c>
      <c r="C26" s="8" t="s">
        <v>358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</row>
    <row r="27" spans="1:53" ht="85.5">
      <c r="A27" s="8" t="s">
        <v>359</v>
      </c>
      <c r="B27" s="8" t="s">
        <v>328</v>
      </c>
      <c r="C27" s="8" t="s">
        <v>358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</row>
    <row r="28" spans="1:53" ht="85.5">
      <c r="A28" s="8" t="s">
        <v>360</v>
      </c>
      <c r="B28" s="8" t="s">
        <v>328</v>
      </c>
      <c r="C28" s="8" t="s">
        <v>358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</row>
    <row r="29" spans="1:53" ht="99.75">
      <c r="A29" s="8" t="s">
        <v>361</v>
      </c>
      <c r="B29" s="8" t="s">
        <v>328</v>
      </c>
      <c r="C29" s="8" t="s">
        <v>358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</row>
    <row r="30" spans="1:53" ht="71.25">
      <c r="A30" s="8" t="s">
        <v>362</v>
      </c>
      <c r="B30" s="8" t="s">
        <v>328</v>
      </c>
      <c r="C30" s="8" t="s">
        <v>358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</row>
    <row r="31" spans="1:53" ht="71.25">
      <c r="A31" s="8" t="s">
        <v>363</v>
      </c>
      <c r="B31" s="8" t="s">
        <v>328</v>
      </c>
      <c r="C31" s="8" t="s">
        <v>358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</row>
    <row r="32" spans="1:53" ht="99.75">
      <c r="A32" s="8" t="s">
        <v>364</v>
      </c>
      <c r="B32" s="8" t="s">
        <v>328</v>
      </c>
      <c r="C32" s="8" t="s">
        <v>358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</row>
    <row r="33" spans="1:53" ht="71.25">
      <c r="A33" s="8" t="s">
        <v>365</v>
      </c>
      <c r="B33" s="8" t="s">
        <v>325</v>
      </c>
      <c r="C33" s="8" t="s">
        <v>366</v>
      </c>
      <c r="D33" s="9">
        <v>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7</v>
      </c>
      <c r="Q33" s="9">
        <v>7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7</v>
      </c>
      <c r="AD33" s="9">
        <v>1</v>
      </c>
      <c r="AE33" s="9">
        <v>8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</row>
    <row r="34" spans="1:53" ht="85.5">
      <c r="A34" s="8" t="s">
        <v>367</v>
      </c>
      <c r="B34" s="8" t="s">
        <v>339</v>
      </c>
      <c r="C34" s="8" t="s">
        <v>366</v>
      </c>
      <c r="D34" s="9">
        <v>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7</v>
      </c>
      <c r="Q34" s="9">
        <v>7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7</v>
      </c>
      <c r="AD34" s="9">
        <v>2</v>
      </c>
      <c r="AE34" s="9">
        <v>9</v>
      </c>
      <c r="AF34" s="9">
        <v>4</v>
      </c>
      <c r="AG34" s="9">
        <v>2</v>
      </c>
      <c r="AH34" s="9">
        <v>1</v>
      </c>
      <c r="AI34" s="9">
        <v>1</v>
      </c>
      <c r="AJ34" s="9">
        <v>1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1</v>
      </c>
      <c r="AS34" s="9">
        <v>1</v>
      </c>
      <c r="AT34" s="9">
        <v>1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</row>
    <row r="35" spans="1:53" ht="85.5">
      <c r="A35" s="8" t="s">
        <v>368</v>
      </c>
      <c r="B35" s="8" t="s">
        <v>339</v>
      </c>
      <c r="C35" s="8" t="s">
        <v>366</v>
      </c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1</v>
      </c>
      <c r="Q35" s="9">
        <v>1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1</v>
      </c>
      <c r="AD35" s="9">
        <v>0</v>
      </c>
      <c r="AE35" s="9">
        <v>1</v>
      </c>
      <c r="AF35" s="9">
        <v>0</v>
      </c>
      <c r="AG35" s="9">
        <v>0</v>
      </c>
      <c r="AH35" s="9">
        <v>1</v>
      </c>
      <c r="AI35" s="9">
        <v>1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1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</row>
    <row r="36" spans="1:53" ht="99.75">
      <c r="A36" s="8" t="s">
        <v>369</v>
      </c>
      <c r="B36" s="8" t="s">
        <v>339</v>
      </c>
      <c r="C36" s="8" t="s">
        <v>366</v>
      </c>
      <c r="D36" s="9">
        <v>1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1</v>
      </c>
      <c r="Q36" s="9">
        <v>1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1</v>
      </c>
      <c r="AD36" s="9">
        <v>0</v>
      </c>
      <c r="AE36" s="9">
        <v>1</v>
      </c>
      <c r="AF36" s="9">
        <v>0</v>
      </c>
      <c r="AG36" s="9">
        <v>0</v>
      </c>
      <c r="AH36" s="9">
        <v>1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1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</row>
    <row r="37" spans="1:53" ht="99.75">
      <c r="A37" s="8" t="s">
        <v>370</v>
      </c>
      <c r="B37" s="8" t="s">
        <v>339</v>
      </c>
      <c r="C37" s="8" t="s">
        <v>366</v>
      </c>
      <c r="D37" s="9">
        <v>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2</v>
      </c>
      <c r="Q37" s="9">
        <v>2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2</v>
      </c>
      <c r="AD37" s="9">
        <v>0</v>
      </c>
      <c r="AE37" s="9">
        <v>2</v>
      </c>
      <c r="AF37" s="9">
        <v>0</v>
      </c>
      <c r="AG37" s="9">
        <v>0</v>
      </c>
      <c r="AH37" s="9">
        <v>1</v>
      </c>
      <c r="AI37" s="9">
        <v>1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1</v>
      </c>
      <c r="AS37" s="9">
        <v>1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</row>
    <row r="38" spans="1:53" ht="99.75">
      <c r="A38" s="8" t="s">
        <v>371</v>
      </c>
      <c r="B38" s="8" t="s">
        <v>339</v>
      </c>
      <c r="C38" s="8" t="s">
        <v>366</v>
      </c>
      <c r="D38" s="9">
        <v>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3</v>
      </c>
      <c r="Q38" s="9">
        <v>3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3</v>
      </c>
      <c r="AD38" s="9">
        <v>0</v>
      </c>
      <c r="AE38" s="9">
        <v>3</v>
      </c>
      <c r="AF38" s="9">
        <v>0</v>
      </c>
      <c r="AG38" s="9">
        <v>0</v>
      </c>
      <c r="AH38" s="9">
        <v>1</v>
      </c>
      <c r="AI38" s="9">
        <v>1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1</v>
      </c>
      <c r="AS38" s="9">
        <v>1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</row>
    <row r="39" spans="1:53" ht="142.5">
      <c r="A39" s="8" t="s">
        <v>372</v>
      </c>
      <c r="B39" s="8" t="s">
        <v>339</v>
      </c>
      <c r="C39" s="8" t="s">
        <v>366</v>
      </c>
      <c r="D39" s="9">
        <v>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2</v>
      </c>
      <c r="Q39" s="9">
        <v>2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2</v>
      </c>
      <c r="AD39" s="9">
        <v>0</v>
      </c>
      <c r="AE39" s="9">
        <v>2</v>
      </c>
      <c r="AF39" s="9">
        <v>0</v>
      </c>
      <c r="AG39" s="9">
        <v>0</v>
      </c>
      <c r="AH39" s="9">
        <v>1</v>
      </c>
      <c r="AI39" s="9">
        <v>1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1</v>
      </c>
      <c r="AS39" s="9">
        <v>1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</row>
    <row r="40" spans="1:53" ht="114">
      <c r="A40" s="8" t="s">
        <v>373</v>
      </c>
      <c r="B40" s="8" t="s">
        <v>339</v>
      </c>
      <c r="C40" s="8" t="s">
        <v>366</v>
      </c>
      <c r="D40" s="9">
        <v>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2</v>
      </c>
      <c r="Q40" s="9">
        <v>2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2</v>
      </c>
      <c r="AD40" s="9">
        <v>0</v>
      </c>
      <c r="AE40" s="9">
        <v>2</v>
      </c>
      <c r="AF40" s="9">
        <v>0</v>
      </c>
      <c r="AG40" s="9">
        <v>0</v>
      </c>
      <c r="AH40" s="9">
        <v>1</v>
      </c>
      <c r="AI40" s="9">
        <v>1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1</v>
      </c>
      <c r="AS40" s="9">
        <v>1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</row>
    <row r="41" spans="1:53" ht="128.25">
      <c r="A41" s="8" t="s">
        <v>374</v>
      </c>
      <c r="B41" s="8" t="s">
        <v>339</v>
      </c>
      <c r="C41" s="8" t="s">
        <v>366</v>
      </c>
      <c r="D41" s="9">
        <v>2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2</v>
      </c>
      <c r="Q41" s="9">
        <v>2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2</v>
      </c>
      <c r="AD41" s="9">
        <v>0</v>
      </c>
      <c r="AE41" s="9">
        <v>2</v>
      </c>
      <c r="AF41" s="9">
        <v>0</v>
      </c>
      <c r="AG41" s="9">
        <v>0</v>
      </c>
      <c r="AH41" s="9">
        <v>1</v>
      </c>
      <c r="AI41" s="9">
        <v>1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1</v>
      </c>
      <c r="AS41" s="9">
        <v>1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</row>
    <row r="42" spans="1:53" ht="71.25">
      <c r="A42" s="8" t="s">
        <v>375</v>
      </c>
      <c r="B42" s="8" t="s">
        <v>325</v>
      </c>
      <c r="C42" s="8" t="s">
        <v>349</v>
      </c>
      <c r="D42" s="9">
        <v>6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6</v>
      </c>
      <c r="Q42" s="9">
        <v>6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6</v>
      </c>
      <c r="AD42" s="9">
        <v>1</v>
      </c>
      <c r="AE42" s="9">
        <v>7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</row>
    <row r="43" spans="1:53" ht="57">
      <c r="A43" s="8" t="s">
        <v>376</v>
      </c>
      <c r="B43" s="8" t="s">
        <v>339</v>
      </c>
      <c r="C43" s="8" t="s">
        <v>377</v>
      </c>
      <c r="D43" s="9">
        <v>28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28</v>
      </c>
      <c r="Q43" s="9">
        <v>24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24</v>
      </c>
      <c r="AD43" s="9">
        <v>13</v>
      </c>
      <c r="AE43" s="9">
        <v>37</v>
      </c>
      <c r="AF43" s="9">
        <v>18</v>
      </c>
      <c r="AG43" s="9">
        <v>13</v>
      </c>
      <c r="AH43" s="9">
        <v>1</v>
      </c>
      <c r="AI43" s="9">
        <v>3</v>
      </c>
      <c r="AJ43" s="9">
        <v>10</v>
      </c>
      <c r="AK43" s="9">
        <v>7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1</v>
      </c>
      <c r="AR43" s="9">
        <v>1</v>
      </c>
      <c r="AS43" s="9">
        <v>3</v>
      </c>
      <c r="AT43" s="9">
        <v>7</v>
      </c>
      <c r="AU43" s="9">
        <v>4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1</v>
      </c>
    </row>
    <row r="44" spans="1:53" ht="42.75">
      <c r="A44" s="8" t="s">
        <v>378</v>
      </c>
      <c r="B44" s="8" t="s">
        <v>339</v>
      </c>
      <c r="C44" s="8" t="s">
        <v>377</v>
      </c>
      <c r="D44" s="9">
        <v>27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28</v>
      </c>
      <c r="Q44" s="9">
        <v>25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25</v>
      </c>
      <c r="AD44" s="9">
        <v>2</v>
      </c>
      <c r="AE44" s="9">
        <v>27</v>
      </c>
      <c r="AF44" s="9">
        <v>3</v>
      </c>
      <c r="AG44" s="9">
        <v>2</v>
      </c>
      <c r="AH44" s="9">
        <v>1</v>
      </c>
      <c r="AI44" s="9">
        <v>3</v>
      </c>
      <c r="AJ44" s="9">
        <v>13</v>
      </c>
      <c r="AK44" s="9">
        <v>2</v>
      </c>
      <c r="AL44" s="9">
        <v>0</v>
      </c>
      <c r="AM44" s="9">
        <v>0</v>
      </c>
      <c r="AN44" s="9">
        <v>0</v>
      </c>
      <c r="AO44" s="9">
        <v>0</v>
      </c>
      <c r="AP44" s="9">
        <v>2</v>
      </c>
      <c r="AQ44" s="9">
        <v>0</v>
      </c>
      <c r="AR44" s="9">
        <v>1</v>
      </c>
      <c r="AS44" s="9">
        <v>3</v>
      </c>
      <c r="AT44" s="9">
        <v>5</v>
      </c>
      <c r="AU44" s="9">
        <v>4</v>
      </c>
      <c r="AV44" s="9">
        <v>0</v>
      </c>
      <c r="AW44" s="9">
        <v>0</v>
      </c>
      <c r="AX44" s="9">
        <v>0</v>
      </c>
      <c r="AY44" s="9">
        <v>0</v>
      </c>
      <c r="AZ44" s="9">
        <v>2</v>
      </c>
      <c r="BA44" s="9">
        <v>0</v>
      </c>
    </row>
    <row r="45" spans="1:53" ht="30">
      <c r="A45" s="8" t="s">
        <v>379</v>
      </c>
      <c r="B45" s="8" t="s">
        <v>339</v>
      </c>
      <c r="C45" s="8" t="s">
        <v>377</v>
      </c>
      <c r="D45" s="9">
        <v>22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22</v>
      </c>
      <c r="Q45" s="9">
        <v>20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20</v>
      </c>
      <c r="AD45" s="9">
        <v>2</v>
      </c>
      <c r="AE45" s="9">
        <v>22</v>
      </c>
      <c r="AF45" s="9">
        <v>4</v>
      </c>
      <c r="AG45" s="9">
        <v>2</v>
      </c>
      <c r="AH45" s="9">
        <v>1</v>
      </c>
      <c r="AI45" s="9">
        <v>3</v>
      </c>
      <c r="AJ45" s="9">
        <v>7</v>
      </c>
      <c r="AK45" s="9">
        <v>5</v>
      </c>
      <c r="AL45" s="9">
        <v>0</v>
      </c>
      <c r="AM45" s="9">
        <v>0</v>
      </c>
      <c r="AN45" s="9">
        <v>0</v>
      </c>
      <c r="AO45" s="9">
        <v>0</v>
      </c>
      <c r="AP45" s="9">
        <v>1</v>
      </c>
      <c r="AQ45" s="9">
        <v>1</v>
      </c>
      <c r="AR45" s="9">
        <v>1</v>
      </c>
      <c r="AS45" s="9">
        <v>3</v>
      </c>
      <c r="AT45" s="9">
        <v>4</v>
      </c>
      <c r="AU45" s="9">
        <v>5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2</v>
      </c>
    </row>
    <row r="46" spans="1:53" ht="42.75">
      <c r="A46" s="8" t="s">
        <v>380</v>
      </c>
      <c r="B46" s="8" t="s">
        <v>339</v>
      </c>
      <c r="C46" s="8" t="s">
        <v>377</v>
      </c>
      <c r="D46" s="9">
        <v>33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33</v>
      </c>
      <c r="Q46" s="9">
        <v>32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32</v>
      </c>
      <c r="AD46" s="9">
        <v>4</v>
      </c>
      <c r="AE46" s="9">
        <v>36</v>
      </c>
      <c r="AF46" s="9">
        <v>5</v>
      </c>
      <c r="AG46" s="9">
        <v>4</v>
      </c>
      <c r="AH46" s="9">
        <v>1</v>
      </c>
      <c r="AI46" s="9">
        <v>3</v>
      </c>
      <c r="AJ46" s="9">
        <v>11</v>
      </c>
      <c r="AK46" s="9">
        <v>6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1</v>
      </c>
      <c r="AR46" s="9">
        <v>1</v>
      </c>
      <c r="AS46" s="9">
        <v>3</v>
      </c>
      <c r="AT46" s="9">
        <v>11</v>
      </c>
      <c r="AU46" s="9">
        <v>5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1</v>
      </c>
    </row>
    <row r="47" spans="1:53" ht="30">
      <c r="A47" s="8" t="s">
        <v>381</v>
      </c>
      <c r="B47" s="8" t="s">
        <v>339</v>
      </c>
      <c r="C47" s="8" t="s">
        <v>377</v>
      </c>
      <c r="D47" s="9">
        <v>0</v>
      </c>
      <c r="E47" s="9">
        <v>241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241</v>
      </c>
      <c r="Q47" s="9">
        <v>0</v>
      </c>
      <c r="R47" s="9">
        <v>372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372</v>
      </c>
      <c r="AD47" s="9">
        <v>2</v>
      </c>
      <c r="AE47" s="9">
        <v>374</v>
      </c>
      <c r="AF47" s="9">
        <v>2</v>
      </c>
      <c r="AG47" s="9">
        <v>1</v>
      </c>
      <c r="AH47" s="9">
        <v>2</v>
      </c>
      <c r="AI47" s="9">
        <v>5</v>
      </c>
      <c r="AJ47" s="9">
        <v>90</v>
      </c>
      <c r="AK47" s="9">
        <v>102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2</v>
      </c>
      <c r="AS47" s="9">
        <v>4</v>
      </c>
      <c r="AT47" s="9">
        <v>84</v>
      </c>
      <c r="AU47" s="9">
        <v>80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</row>
    <row r="48" spans="1:53" ht="57">
      <c r="A48" s="8" t="s">
        <v>382</v>
      </c>
      <c r="B48" s="8" t="s">
        <v>383</v>
      </c>
      <c r="C48" s="8" t="s">
        <v>384</v>
      </c>
      <c r="D48" s="9">
        <v>0</v>
      </c>
      <c r="E48" s="9">
        <v>23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23</v>
      </c>
      <c r="Q48" s="9">
        <v>0</v>
      </c>
      <c r="R48" s="9">
        <v>23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23</v>
      </c>
      <c r="AD48" s="9">
        <v>0</v>
      </c>
      <c r="AE48" s="9">
        <v>23</v>
      </c>
      <c r="AF48" s="9">
        <v>0</v>
      </c>
      <c r="AG48" s="9">
        <v>0</v>
      </c>
      <c r="AH48" s="9">
        <v>2</v>
      </c>
      <c r="AI48" s="9">
        <v>2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2</v>
      </c>
      <c r="AS48" s="9">
        <v>2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</row>
    <row r="49" spans="1:53" ht="57">
      <c r="A49" s="8" t="s">
        <v>385</v>
      </c>
      <c r="B49" s="8" t="s">
        <v>383</v>
      </c>
      <c r="C49" s="8" t="s">
        <v>384</v>
      </c>
      <c r="D49" s="9">
        <v>0</v>
      </c>
      <c r="E49" s="9">
        <v>21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21</v>
      </c>
      <c r="Q49" s="9">
        <v>0</v>
      </c>
      <c r="R49" s="9">
        <v>21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21</v>
      </c>
      <c r="AD49" s="9">
        <v>0</v>
      </c>
      <c r="AE49" s="9">
        <v>21</v>
      </c>
      <c r="AF49" s="9">
        <v>0</v>
      </c>
      <c r="AG49" s="9">
        <v>0</v>
      </c>
      <c r="AH49" s="9">
        <v>2</v>
      </c>
      <c r="AI49" s="9">
        <v>2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2</v>
      </c>
      <c r="AS49" s="9">
        <v>2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</row>
    <row r="50" spans="1:53" ht="57">
      <c r="A50" s="8" t="s">
        <v>386</v>
      </c>
      <c r="B50" s="8" t="s">
        <v>383</v>
      </c>
      <c r="C50" s="8" t="s">
        <v>384</v>
      </c>
      <c r="D50" s="9">
        <v>0</v>
      </c>
      <c r="E50" s="9">
        <v>14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14</v>
      </c>
      <c r="Q50" s="9">
        <v>0</v>
      </c>
      <c r="R50" s="9">
        <v>14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14</v>
      </c>
      <c r="AD50" s="9">
        <v>0</v>
      </c>
      <c r="AE50" s="9">
        <v>14</v>
      </c>
      <c r="AF50" s="9">
        <v>0</v>
      </c>
      <c r="AG50" s="9">
        <v>0</v>
      </c>
      <c r="AH50" s="9">
        <v>2</v>
      </c>
      <c r="AI50" s="9">
        <v>2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2</v>
      </c>
      <c r="AS50" s="9">
        <v>2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</row>
    <row r="51" spans="1:53" ht="57">
      <c r="A51" s="8" t="s">
        <v>387</v>
      </c>
      <c r="B51" s="8" t="s">
        <v>383</v>
      </c>
      <c r="C51" s="8" t="s">
        <v>384</v>
      </c>
      <c r="D51" s="9">
        <v>0</v>
      </c>
      <c r="E51" s="9">
        <v>12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12</v>
      </c>
      <c r="Q51" s="9">
        <v>0</v>
      </c>
      <c r="R51" s="9">
        <v>12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12</v>
      </c>
      <c r="AD51" s="9">
        <v>0</v>
      </c>
      <c r="AE51" s="9">
        <v>12</v>
      </c>
      <c r="AF51" s="9">
        <v>0</v>
      </c>
      <c r="AG51" s="9">
        <v>0</v>
      </c>
      <c r="AH51" s="9">
        <v>2</v>
      </c>
      <c r="AI51" s="9">
        <v>2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2</v>
      </c>
      <c r="AS51" s="9">
        <v>2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</row>
    <row r="52" spans="1:53" ht="57">
      <c r="A52" s="8" t="s">
        <v>388</v>
      </c>
      <c r="B52" s="8" t="s">
        <v>383</v>
      </c>
      <c r="C52" s="8" t="s">
        <v>384</v>
      </c>
      <c r="D52" s="9">
        <v>0</v>
      </c>
      <c r="E52" s="9">
        <v>11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11</v>
      </c>
      <c r="Q52" s="9">
        <v>0</v>
      </c>
      <c r="R52" s="9">
        <v>11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11</v>
      </c>
      <c r="AD52" s="9">
        <v>0</v>
      </c>
      <c r="AE52" s="9">
        <v>11</v>
      </c>
      <c r="AF52" s="9">
        <v>0</v>
      </c>
      <c r="AG52" s="9">
        <v>0</v>
      </c>
      <c r="AH52" s="9">
        <v>2</v>
      </c>
      <c r="AI52" s="9">
        <v>2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2</v>
      </c>
      <c r="AS52" s="9">
        <v>1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</row>
    <row r="53" spans="1:53" ht="57">
      <c r="A53" s="8" t="s">
        <v>389</v>
      </c>
      <c r="B53" s="8" t="s">
        <v>383</v>
      </c>
      <c r="C53" s="8" t="s">
        <v>384</v>
      </c>
      <c r="D53" s="9">
        <v>0</v>
      </c>
      <c r="E53" s="9">
        <v>12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12</v>
      </c>
      <c r="Q53" s="9">
        <v>0</v>
      </c>
      <c r="R53" s="9">
        <v>12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12</v>
      </c>
      <c r="AD53" s="9">
        <v>0</v>
      </c>
      <c r="AE53" s="9">
        <v>12</v>
      </c>
      <c r="AF53" s="9">
        <v>0</v>
      </c>
      <c r="AG53" s="9">
        <v>0</v>
      </c>
      <c r="AH53" s="9">
        <v>2</v>
      </c>
      <c r="AI53" s="9">
        <v>2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2</v>
      </c>
      <c r="AS53" s="9">
        <v>2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</row>
    <row r="54" spans="1:53" ht="57">
      <c r="A54" s="8" t="s">
        <v>390</v>
      </c>
      <c r="B54" s="8" t="s">
        <v>383</v>
      </c>
      <c r="C54" s="8" t="s">
        <v>384</v>
      </c>
      <c r="D54" s="9">
        <v>0</v>
      </c>
      <c r="E54" s="9">
        <v>12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12</v>
      </c>
      <c r="Q54" s="9">
        <v>0</v>
      </c>
      <c r="R54" s="9">
        <v>12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12</v>
      </c>
      <c r="AD54" s="9">
        <v>0</v>
      </c>
      <c r="AE54" s="9">
        <v>12</v>
      </c>
      <c r="AF54" s="9">
        <v>0</v>
      </c>
      <c r="AG54" s="9">
        <v>0</v>
      </c>
      <c r="AH54" s="9">
        <v>2</v>
      </c>
      <c r="AI54" s="9">
        <v>2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2</v>
      </c>
      <c r="AS54" s="9">
        <v>2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</row>
    <row r="55" spans="1:53" ht="57">
      <c r="A55" s="8" t="s">
        <v>391</v>
      </c>
      <c r="B55" s="8" t="s">
        <v>383</v>
      </c>
      <c r="C55" s="8" t="s">
        <v>384</v>
      </c>
      <c r="D55" s="9">
        <v>0</v>
      </c>
      <c r="E55" s="9">
        <v>12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12</v>
      </c>
      <c r="Q55" s="9">
        <v>0</v>
      </c>
      <c r="R55" s="9">
        <v>12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12</v>
      </c>
      <c r="AD55" s="9">
        <v>0</v>
      </c>
      <c r="AE55" s="9">
        <v>12</v>
      </c>
      <c r="AF55" s="9">
        <v>0</v>
      </c>
      <c r="AG55" s="9">
        <v>0</v>
      </c>
      <c r="AH55" s="9">
        <v>2</v>
      </c>
      <c r="AI55" s="9">
        <v>2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2</v>
      </c>
      <c r="AS55" s="9">
        <v>2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</row>
    <row r="56" spans="1:53" ht="57">
      <c r="A56" s="8" t="s">
        <v>392</v>
      </c>
      <c r="B56" s="8" t="s">
        <v>383</v>
      </c>
      <c r="C56" s="8" t="s">
        <v>384</v>
      </c>
      <c r="D56" s="9">
        <v>0</v>
      </c>
      <c r="E56" s="9">
        <v>13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13</v>
      </c>
      <c r="Q56" s="9">
        <v>0</v>
      </c>
      <c r="R56" s="9">
        <v>13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13</v>
      </c>
      <c r="AD56" s="9">
        <v>0</v>
      </c>
      <c r="AE56" s="9">
        <v>13</v>
      </c>
      <c r="AF56" s="9">
        <v>0</v>
      </c>
      <c r="AG56" s="9">
        <v>0</v>
      </c>
      <c r="AH56" s="9">
        <v>2</v>
      </c>
      <c r="AI56" s="9">
        <v>2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2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</row>
    <row r="57" spans="1:53" ht="57">
      <c r="A57" s="8" t="s">
        <v>393</v>
      </c>
      <c r="B57" s="8" t="s">
        <v>383</v>
      </c>
      <c r="C57" s="8" t="s">
        <v>384</v>
      </c>
      <c r="D57" s="9">
        <v>0</v>
      </c>
      <c r="E57" s="9">
        <v>12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12</v>
      </c>
      <c r="Q57" s="9">
        <v>0</v>
      </c>
      <c r="R57" s="9">
        <v>12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12</v>
      </c>
      <c r="AD57" s="9">
        <v>0</v>
      </c>
      <c r="AE57" s="9">
        <v>12</v>
      </c>
      <c r="AF57" s="9">
        <v>0</v>
      </c>
      <c r="AG57" s="9">
        <v>0</v>
      </c>
      <c r="AH57" s="9">
        <v>2</v>
      </c>
      <c r="AI57" s="9">
        <v>2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2</v>
      </c>
      <c r="AS57" s="9">
        <v>2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</row>
    <row r="58" spans="1:53" ht="57">
      <c r="A58" s="8" t="s">
        <v>394</v>
      </c>
      <c r="B58" s="8" t="s">
        <v>383</v>
      </c>
      <c r="C58" s="8" t="s">
        <v>384</v>
      </c>
      <c r="D58" s="9">
        <v>0</v>
      </c>
      <c r="E58" s="9">
        <v>11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11</v>
      </c>
      <c r="Q58" s="9">
        <v>0</v>
      </c>
      <c r="R58" s="9">
        <v>11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11</v>
      </c>
      <c r="AD58" s="9">
        <v>0</v>
      </c>
      <c r="AE58" s="9">
        <v>11</v>
      </c>
      <c r="AF58" s="9">
        <v>0</v>
      </c>
      <c r="AG58" s="9">
        <v>0</v>
      </c>
      <c r="AH58" s="9">
        <v>2</v>
      </c>
      <c r="AI58" s="9">
        <v>2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2</v>
      </c>
      <c r="AS58" s="9">
        <v>2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</row>
    <row r="59" spans="1:53" ht="57">
      <c r="A59" s="8" t="s">
        <v>395</v>
      </c>
      <c r="B59" s="8" t="s">
        <v>383</v>
      </c>
      <c r="C59" s="8" t="s">
        <v>384</v>
      </c>
      <c r="D59" s="9">
        <v>0</v>
      </c>
      <c r="E59" s="9">
        <v>7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7</v>
      </c>
      <c r="Q59" s="9">
        <v>0</v>
      </c>
      <c r="R59" s="9">
        <v>7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7</v>
      </c>
      <c r="AD59" s="9">
        <v>0</v>
      </c>
      <c r="AE59" s="9">
        <v>7</v>
      </c>
      <c r="AF59" s="9">
        <v>0</v>
      </c>
      <c r="AG59" s="9">
        <v>0</v>
      </c>
      <c r="AH59" s="9">
        <v>2</v>
      </c>
      <c r="AI59" s="9">
        <v>2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2</v>
      </c>
      <c r="AS59" s="9">
        <v>2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</row>
    <row r="60" spans="1:53" ht="28.5">
      <c r="A60" s="8" t="s">
        <v>396</v>
      </c>
      <c r="B60" s="8" t="s">
        <v>383</v>
      </c>
      <c r="C60" s="8" t="s">
        <v>397</v>
      </c>
      <c r="D60" s="9">
        <v>0</v>
      </c>
      <c r="E60" s="9">
        <v>29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29</v>
      </c>
      <c r="Q60" s="9">
        <v>0</v>
      </c>
      <c r="R60" s="9">
        <v>27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27</v>
      </c>
      <c r="AD60" s="9">
        <v>0</v>
      </c>
      <c r="AE60" s="9">
        <v>27</v>
      </c>
      <c r="AF60" s="9">
        <v>0</v>
      </c>
      <c r="AG60" s="9">
        <v>0</v>
      </c>
      <c r="AH60" s="9">
        <v>2</v>
      </c>
      <c r="AI60" s="9">
        <v>3</v>
      </c>
      <c r="AJ60" s="9">
        <v>2</v>
      </c>
      <c r="AK60" s="9">
        <v>2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2</v>
      </c>
      <c r="AS60" s="9">
        <v>3</v>
      </c>
      <c r="AT60" s="9">
        <v>2</v>
      </c>
      <c r="AU60" s="9">
        <v>1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</row>
    <row r="61" spans="1:53" ht="57">
      <c r="A61" s="8" t="s">
        <v>398</v>
      </c>
      <c r="B61" s="8" t="s">
        <v>383</v>
      </c>
      <c r="C61" s="8" t="s">
        <v>399</v>
      </c>
      <c r="D61" s="9">
        <v>0</v>
      </c>
      <c r="E61" s="9">
        <v>17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17</v>
      </c>
      <c r="Q61" s="9">
        <v>0</v>
      </c>
      <c r="R61" s="9">
        <v>17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17</v>
      </c>
      <c r="AD61" s="9">
        <v>0</v>
      </c>
      <c r="AE61" s="9">
        <v>17</v>
      </c>
      <c r="AF61" s="9">
        <v>0</v>
      </c>
      <c r="AG61" s="9">
        <v>0</v>
      </c>
      <c r="AH61" s="9">
        <v>2</v>
      </c>
      <c r="AI61" s="9">
        <v>3</v>
      </c>
      <c r="AJ61" s="9">
        <v>2</v>
      </c>
      <c r="AK61" s="9">
        <v>2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2</v>
      </c>
      <c r="AS61" s="9">
        <v>3</v>
      </c>
      <c r="AT61" s="9">
        <v>2</v>
      </c>
      <c r="AU61" s="9">
        <v>1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</row>
    <row r="62" spans="1:53" ht="28.5">
      <c r="A62" s="8" t="s">
        <v>400</v>
      </c>
      <c r="B62" s="8" t="s">
        <v>383</v>
      </c>
      <c r="C62" s="8" t="s">
        <v>401</v>
      </c>
      <c r="D62" s="9">
        <v>0</v>
      </c>
      <c r="E62" s="9">
        <v>4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4</v>
      </c>
      <c r="Q62" s="9">
        <v>0</v>
      </c>
      <c r="R62" s="9">
        <v>4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4</v>
      </c>
      <c r="AD62" s="9">
        <v>0</v>
      </c>
      <c r="AE62" s="9">
        <v>4</v>
      </c>
      <c r="AF62" s="9">
        <v>0</v>
      </c>
      <c r="AG62" s="9">
        <v>0</v>
      </c>
      <c r="AH62" s="9">
        <v>2</v>
      </c>
      <c r="AI62" s="9">
        <v>2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1</v>
      </c>
      <c r="AS62" s="9">
        <v>1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</row>
    <row r="63" spans="1:53" ht="30">
      <c r="A63" s="8" t="s">
        <v>402</v>
      </c>
      <c r="B63" s="8" t="s">
        <v>339</v>
      </c>
      <c r="C63" s="8" t="s">
        <v>377</v>
      </c>
      <c r="D63" s="9">
        <v>11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11</v>
      </c>
      <c r="Q63" s="9">
        <v>10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10</v>
      </c>
      <c r="AD63" s="9">
        <v>2</v>
      </c>
      <c r="AE63" s="9">
        <v>12</v>
      </c>
      <c r="AF63" s="9">
        <v>2</v>
      </c>
      <c r="AG63" s="9">
        <v>2</v>
      </c>
      <c r="AH63" s="9">
        <v>1</v>
      </c>
      <c r="AI63" s="9">
        <v>2</v>
      </c>
      <c r="AJ63" s="9">
        <v>4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1</v>
      </c>
      <c r="AQ63" s="9">
        <v>0</v>
      </c>
      <c r="AR63" s="9">
        <v>1</v>
      </c>
      <c r="AS63" s="9">
        <v>2</v>
      </c>
      <c r="AT63" s="9">
        <v>2</v>
      </c>
      <c r="AU63" s="9">
        <v>1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</row>
    <row r="64" spans="1:53" ht="30">
      <c r="A64" s="8" t="s">
        <v>403</v>
      </c>
      <c r="B64" s="8" t="s">
        <v>339</v>
      </c>
      <c r="C64" s="8" t="s">
        <v>377</v>
      </c>
      <c r="D64" s="9">
        <v>0</v>
      </c>
      <c r="E64" s="9">
        <v>0</v>
      </c>
      <c r="F64" s="9">
        <v>0</v>
      </c>
      <c r="G64" s="9">
        <v>0</v>
      </c>
      <c r="H64" s="9">
        <v>20</v>
      </c>
      <c r="I64" s="9">
        <v>0</v>
      </c>
      <c r="J64" s="9">
        <v>1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21</v>
      </c>
      <c r="Q64" s="9">
        <v>0</v>
      </c>
      <c r="R64" s="9">
        <v>0</v>
      </c>
      <c r="S64" s="9">
        <v>0</v>
      </c>
      <c r="T64" s="9">
        <v>0</v>
      </c>
      <c r="U64" s="9">
        <v>20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20</v>
      </c>
      <c r="AD64" s="9">
        <v>0</v>
      </c>
      <c r="AE64" s="9">
        <v>20</v>
      </c>
      <c r="AF64" s="9">
        <v>0</v>
      </c>
      <c r="AG64" s="9">
        <v>0</v>
      </c>
      <c r="AH64" s="9">
        <v>1</v>
      </c>
      <c r="AI64" s="9">
        <v>3</v>
      </c>
      <c r="AJ64" s="9">
        <v>8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1</v>
      </c>
      <c r="AR64" s="9">
        <v>1</v>
      </c>
      <c r="AS64" s="9">
        <v>3</v>
      </c>
      <c r="AT64" s="9">
        <v>5</v>
      </c>
      <c r="AU64" s="9">
        <v>2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1</v>
      </c>
    </row>
    <row r="65" spans="1:53" ht="57">
      <c r="A65" s="8" t="s">
        <v>404</v>
      </c>
      <c r="B65" s="8" t="s">
        <v>348</v>
      </c>
      <c r="C65" s="8" t="s">
        <v>405</v>
      </c>
      <c r="D65" s="9">
        <v>0</v>
      </c>
      <c r="E65" s="9">
        <v>0</v>
      </c>
      <c r="F65" s="9">
        <v>0</v>
      </c>
      <c r="G65" s="9">
        <v>0</v>
      </c>
      <c r="H65" s="9">
        <v>3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3</v>
      </c>
      <c r="Q65" s="9">
        <v>0</v>
      </c>
      <c r="R65" s="9">
        <v>0</v>
      </c>
      <c r="S65" s="9">
        <v>0</v>
      </c>
      <c r="T65" s="9">
        <v>0</v>
      </c>
      <c r="U65" s="9">
        <v>2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2</v>
      </c>
      <c r="AD65" s="9">
        <v>0</v>
      </c>
      <c r="AE65" s="9">
        <v>2</v>
      </c>
      <c r="AF65" s="9">
        <v>0</v>
      </c>
      <c r="AG65" s="9">
        <v>0</v>
      </c>
      <c r="AH65" s="9">
        <v>1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1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</row>
    <row r="66" spans="1:53" ht="57">
      <c r="A66" s="8" t="s">
        <v>406</v>
      </c>
      <c r="B66" s="8" t="s">
        <v>348</v>
      </c>
      <c r="C66" s="8" t="s">
        <v>405</v>
      </c>
      <c r="D66" s="9">
        <v>0</v>
      </c>
      <c r="E66" s="9">
        <v>0</v>
      </c>
      <c r="F66" s="9">
        <v>0</v>
      </c>
      <c r="G66" s="9">
        <v>0</v>
      </c>
      <c r="H66" s="9">
        <v>2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2</v>
      </c>
      <c r="Q66" s="9">
        <v>0</v>
      </c>
      <c r="R66" s="9">
        <v>0</v>
      </c>
      <c r="S66" s="9">
        <v>0</v>
      </c>
      <c r="T66" s="9">
        <v>0</v>
      </c>
      <c r="U66" s="9">
        <v>2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2</v>
      </c>
      <c r="AD66" s="9">
        <v>0</v>
      </c>
      <c r="AE66" s="9">
        <v>2</v>
      </c>
      <c r="AF66" s="9">
        <v>0</v>
      </c>
      <c r="AG66" s="9">
        <v>0</v>
      </c>
      <c r="AH66" s="9">
        <v>1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1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</row>
    <row r="67" spans="1:53" ht="57">
      <c r="A67" s="8" t="s">
        <v>407</v>
      </c>
      <c r="B67" s="8" t="s">
        <v>348</v>
      </c>
      <c r="C67" s="8" t="s">
        <v>405</v>
      </c>
      <c r="D67" s="9">
        <v>0</v>
      </c>
      <c r="E67" s="9">
        <v>0</v>
      </c>
      <c r="F67" s="9">
        <v>0</v>
      </c>
      <c r="G67" s="9">
        <v>0</v>
      </c>
      <c r="H67" s="9">
        <v>2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2</v>
      </c>
      <c r="Q67" s="9">
        <v>0</v>
      </c>
      <c r="R67" s="9">
        <v>0</v>
      </c>
      <c r="S67" s="9">
        <v>0</v>
      </c>
      <c r="T67" s="9">
        <v>0</v>
      </c>
      <c r="U67" s="9">
        <v>2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2</v>
      </c>
      <c r="AD67" s="9">
        <v>0</v>
      </c>
      <c r="AE67" s="9">
        <v>2</v>
      </c>
      <c r="AF67" s="9">
        <v>0</v>
      </c>
      <c r="AG67" s="9">
        <v>0</v>
      </c>
      <c r="AH67" s="9">
        <v>1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1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</row>
    <row r="68" spans="1:53" ht="57">
      <c r="A68" s="8" t="s">
        <v>408</v>
      </c>
      <c r="B68" s="8" t="s">
        <v>348</v>
      </c>
      <c r="C68" s="8" t="s">
        <v>405</v>
      </c>
      <c r="D68" s="9">
        <v>0</v>
      </c>
      <c r="E68" s="9">
        <v>0</v>
      </c>
      <c r="F68" s="9">
        <v>0</v>
      </c>
      <c r="G68" s="9">
        <v>0</v>
      </c>
      <c r="H68" s="9">
        <v>2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2</v>
      </c>
      <c r="Q68" s="9">
        <v>0</v>
      </c>
      <c r="R68" s="9">
        <v>0</v>
      </c>
      <c r="S68" s="9">
        <v>0</v>
      </c>
      <c r="T68" s="9">
        <v>0</v>
      </c>
      <c r="U68" s="9">
        <v>2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2</v>
      </c>
      <c r="AD68" s="9">
        <v>0</v>
      </c>
      <c r="AE68" s="9">
        <v>2</v>
      </c>
      <c r="AF68" s="9">
        <v>0</v>
      </c>
      <c r="AG68" s="9">
        <v>0</v>
      </c>
      <c r="AH68" s="9">
        <v>1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1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</row>
    <row r="69" spans="1:53" ht="57">
      <c r="A69" s="8" t="s">
        <v>409</v>
      </c>
      <c r="B69" s="8" t="s">
        <v>348</v>
      </c>
      <c r="C69" s="8" t="s">
        <v>405</v>
      </c>
      <c r="D69" s="9">
        <v>0</v>
      </c>
      <c r="E69" s="9">
        <v>0</v>
      </c>
      <c r="F69" s="9">
        <v>0</v>
      </c>
      <c r="G69" s="9">
        <v>0</v>
      </c>
      <c r="H69" s="9">
        <v>2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2</v>
      </c>
      <c r="Q69" s="9">
        <v>0</v>
      </c>
      <c r="R69" s="9">
        <v>0</v>
      </c>
      <c r="S69" s="9">
        <v>0</v>
      </c>
      <c r="T69" s="9">
        <v>0</v>
      </c>
      <c r="U69" s="9">
        <v>2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2</v>
      </c>
      <c r="AD69" s="9">
        <v>0</v>
      </c>
      <c r="AE69" s="9">
        <v>2</v>
      </c>
      <c r="AF69" s="9">
        <v>0</v>
      </c>
      <c r="AG69" s="9">
        <v>0</v>
      </c>
      <c r="AH69" s="9">
        <v>1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</row>
    <row r="70" spans="1:53" ht="57">
      <c r="A70" s="8" t="s">
        <v>410</v>
      </c>
      <c r="B70" s="8" t="s">
        <v>348</v>
      </c>
      <c r="C70" s="8" t="s">
        <v>405</v>
      </c>
      <c r="D70" s="9">
        <v>0</v>
      </c>
      <c r="E70" s="9">
        <v>0</v>
      </c>
      <c r="F70" s="9">
        <v>0</v>
      </c>
      <c r="G70" s="9">
        <v>0</v>
      </c>
      <c r="H70" s="9">
        <v>2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2</v>
      </c>
      <c r="Q70" s="9">
        <v>0</v>
      </c>
      <c r="R70" s="9">
        <v>0</v>
      </c>
      <c r="S70" s="9">
        <v>0</v>
      </c>
      <c r="T70" s="9">
        <v>0</v>
      </c>
      <c r="U70" s="9">
        <v>2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2</v>
      </c>
      <c r="AD70" s="9">
        <v>0</v>
      </c>
      <c r="AE70" s="9">
        <v>2</v>
      </c>
      <c r="AF70" s="9">
        <v>0</v>
      </c>
      <c r="AG70" s="9">
        <v>0</v>
      </c>
      <c r="AH70" s="9">
        <v>1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1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</row>
    <row r="71" spans="1:53" ht="57">
      <c r="A71" s="8" t="s">
        <v>411</v>
      </c>
      <c r="B71" s="8" t="s">
        <v>348</v>
      </c>
      <c r="C71" s="8" t="s">
        <v>405</v>
      </c>
      <c r="D71" s="9">
        <v>0</v>
      </c>
      <c r="E71" s="9">
        <v>0</v>
      </c>
      <c r="F71" s="9">
        <v>0</v>
      </c>
      <c r="G71" s="9">
        <v>0</v>
      </c>
      <c r="H71" s="9">
        <v>3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3</v>
      </c>
      <c r="Q71" s="9">
        <v>0</v>
      </c>
      <c r="R71" s="9">
        <v>0</v>
      </c>
      <c r="S71" s="9">
        <v>0</v>
      </c>
      <c r="T71" s="9">
        <v>0</v>
      </c>
      <c r="U71" s="9">
        <v>3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3</v>
      </c>
      <c r="AD71" s="9">
        <v>0</v>
      </c>
      <c r="AE71" s="9">
        <v>3</v>
      </c>
      <c r="AF71" s="9">
        <v>0</v>
      </c>
      <c r="AG71" s="9">
        <v>0</v>
      </c>
      <c r="AH71" s="9">
        <v>1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1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</row>
    <row r="72" spans="1:53" ht="57">
      <c r="A72" s="8" t="s">
        <v>412</v>
      </c>
      <c r="B72" s="8" t="s">
        <v>348</v>
      </c>
      <c r="C72" s="8" t="s">
        <v>405</v>
      </c>
      <c r="D72" s="9">
        <v>0</v>
      </c>
      <c r="E72" s="9">
        <v>0</v>
      </c>
      <c r="F72" s="9">
        <v>0</v>
      </c>
      <c r="G72" s="9">
        <v>0</v>
      </c>
      <c r="H72" s="9">
        <v>3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3</v>
      </c>
      <c r="Q72" s="9">
        <v>0</v>
      </c>
      <c r="R72" s="9">
        <v>0</v>
      </c>
      <c r="S72" s="9">
        <v>0</v>
      </c>
      <c r="T72" s="9">
        <v>0</v>
      </c>
      <c r="U72" s="9">
        <v>3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3</v>
      </c>
      <c r="AD72" s="9">
        <v>0</v>
      </c>
      <c r="AE72" s="9">
        <v>3</v>
      </c>
      <c r="AF72" s="9">
        <v>0</v>
      </c>
      <c r="AG72" s="9">
        <v>0</v>
      </c>
      <c r="AH72" s="9">
        <v>1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1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</row>
    <row r="73" spans="1:53" ht="57">
      <c r="A73" s="8" t="s">
        <v>413</v>
      </c>
      <c r="B73" s="8" t="s">
        <v>348</v>
      </c>
      <c r="C73" s="8" t="s">
        <v>405</v>
      </c>
      <c r="D73" s="9">
        <v>0</v>
      </c>
      <c r="E73" s="9">
        <v>0</v>
      </c>
      <c r="F73" s="9">
        <v>0</v>
      </c>
      <c r="G73" s="9">
        <v>0</v>
      </c>
      <c r="H73" s="9">
        <v>2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2</v>
      </c>
      <c r="Q73" s="9">
        <v>0</v>
      </c>
      <c r="R73" s="9">
        <v>0</v>
      </c>
      <c r="S73" s="9">
        <v>0</v>
      </c>
      <c r="T73" s="9">
        <v>0</v>
      </c>
      <c r="U73" s="9">
        <v>2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2</v>
      </c>
      <c r="AD73" s="9">
        <v>0</v>
      </c>
      <c r="AE73" s="9">
        <v>2</v>
      </c>
      <c r="AF73" s="9">
        <v>0</v>
      </c>
      <c r="AG73" s="9">
        <v>0</v>
      </c>
      <c r="AH73" s="9">
        <v>1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1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</row>
    <row r="74" spans="1:53" ht="57">
      <c r="A74" s="8" t="s">
        <v>414</v>
      </c>
      <c r="B74" s="8" t="s">
        <v>348</v>
      </c>
      <c r="C74" s="8" t="s">
        <v>405</v>
      </c>
      <c r="D74" s="9">
        <v>0</v>
      </c>
      <c r="E74" s="9">
        <v>0</v>
      </c>
      <c r="F74" s="9">
        <v>0</v>
      </c>
      <c r="G74" s="9">
        <v>0</v>
      </c>
      <c r="H74" s="9">
        <v>2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2</v>
      </c>
      <c r="Q74" s="9">
        <v>0</v>
      </c>
      <c r="R74" s="9">
        <v>0</v>
      </c>
      <c r="S74" s="9">
        <v>0</v>
      </c>
      <c r="T74" s="9">
        <v>0</v>
      </c>
      <c r="U74" s="9">
        <v>2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2</v>
      </c>
      <c r="AD74" s="9">
        <v>0</v>
      </c>
      <c r="AE74" s="9">
        <v>2</v>
      </c>
      <c r="AF74" s="9">
        <v>0</v>
      </c>
      <c r="AG74" s="9">
        <v>0</v>
      </c>
      <c r="AH74" s="9">
        <v>1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1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</row>
    <row r="75" spans="1:53" ht="30">
      <c r="A75" s="8" t="s">
        <v>415</v>
      </c>
      <c r="B75" s="8" t="s">
        <v>339</v>
      </c>
      <c r="C75" s="8" t="s">
        <v>377</v>
      </c>
      <c r="D75" s="9">
        <v>48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48</v>
      </c>
      <c r="Q75" s="9">
        <v>45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45</v>
      </c>
      <c r="AD75" s="9">
        <v>7</v>
      </c>
      <c r="AE75" s="9">
        <v>52</v>
      </c>
      <c r="AF75" s="9">
        <v>9</v>
      </c>
      <c r="AG75" s="9">
        <v>7</v>
      </c>
      <c r="AH75" s="9">
        <v>1</v>
      </c>
      <c r="AI75" s="9">
        <v>3</v>
      </c>
      <c r="AJ75" s="9">
        <v>18</v>
      </c>
      <c r="AK75" s="9">
        <v>16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1</v>
      </c>
      <c r="AS75" s="9">
        <v>3</v>
      </c>
      <c r="AT75" s="9">
        <v>17</v>
      </c>
      <c r="AU75" s="9">
        <v>12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</row>
    <row r="76" spans="1:53" ht="71.25">
      <c r="A76" s="8" t="s">
        <v>416</v>
      </c>
      <c r="B76" s="8" t="s">
        <v>339</v>
      </c>
      <c r="C76" s="8" t="s">
        <v>377</v>
      </c>
      <c r="D76" s="9">
        <v>22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5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27</v>
      </c>
      <c r="Q76" s="9">
        <v>19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4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23</v>
      </c>
      <c r="AD76" s="9">
        <v>3</v>
      </c>
      <c r="AE76" s="9">
        <v>26</v>
      </c>
      <c r="AF76" s="9">
        <v>4</v>
      </c>
      <c r="AG76" s="9">
        <v>3</v>
      </c>
      <c r="AH76" s="9">
        <v>1</v>
      </c>
      <c r="AI76" s="9">
        <v>3</v>
      </c>
      <c r="AJ76" s="9">
        <v>9</v>
      </c>
      <c r="AK76" s="9">
        <v>2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1</v>
      </c>
      <c r="AR76" s="9">
        <v>1</v>
      </c>
      <c r="AS76" s="9">
        <v>3</v>
      </c>
      <c r="AT76" s="9">
        <v>6</v>
      </c>
      <c r="AU76" s="9">
        <v>5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1</v>
      </c>
    </row>
    <row r="77" spans="1:53" ht="42.75">
      <c r="A77" s="8" t="s">
        <v>417</v>
      </c>
      <c r="B77" s="8" t="s">
        <v>339</v>
      </c>
      <c r="C77" s="8" t="s">
        <v>377</v>
      </c>
      <c r="D77" s="9">
        <v>26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6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32</v>
      </c>
      <c r="Q77" s="9">
        <v>25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5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30</v>
      </c>
      <c r="AD77" s="9">
        <v>3</v>
      </c>
      <c r="AE77" s="9">
        <v>33</v>
      </c>
      <c r="AF77" s="9">
        <v>5</v>
      </c>
      <c r="AG77" s="9">
        <v>3</v>
      </c>
      <c r="AH77" s="9">
        <v>1</v>
      </c>
      <c r="AI77" s="9">
        <v>3</v>
      </c>
      <c r="AJ77" s="9">
        <v>11</v>
      </c>
      <c r="AK77" s="9">
        <v>7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1</v>
      </c>
      <c r="AS77" s="9">
        <v>3</v>
      </c>
      <c r="AT77" s="9">
        <v>8</v>
      </c>
      <c r="AU77" s="9">
        <v>8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</row>
    <row r="78" spans="1:53" ht="85.5">
      <c r="A78" s="8" t="s">
        <v>418</v>
      </c>
      <c r="B78" s="8" t="s">
        <v>348</v>
      </c>
      <c r="C78" s="8" t="s">
        <v>419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5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5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5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5</v>
      </c>
      <c r="AD78" s="9">
        <v>0</v>
      </c>
      <c r="AE78" s="9">
        <v>5</v>
      </c>
      <c r="AF78" s="9">
        <v>0</v>
      </c>
      <c r="AG78" s="9">
        <v>0</v>
      </c>
      <c r="AH78" s="9">
        <v>1</v>
      </c>
      <c r="AI78" s="9">
        <v>1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1</v>
      </c>
      <c r="AS78" s="9">
        <v>1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</row>
    <row r="79" spans="1:53" ht="85.5">
      <c r="A79" s="8" t="s">
        <v>420</v>
      </c>
      <c r="B79" s="8" t="s">
        <v>348</v>
      </c>
      <c r="C79" s="8" t="s">
        <v>419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4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4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2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2</v>
      </c>
      <c r="AD79" s="9">
        <v>0</v>
      </c>
      <c r="AE79" s="9">
        <v>2</v>
      </c>
      <c r="AF79" s="9">
        <v>0</v>
      </c>
      <c r="AG79" s="9">
        <v>0</v>
      </c>
      <c r="AH79" s="9">
        <v>1</v>
      </c>
      <c r="AI79" s="9">
        <v>1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1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</row>
    <row r="80" spans="1:53" ht="85.5">
      <c r="A80" s="8" t="s">
        <v>421</v>
      </c>
      <c r="B80" s="8" t="s">
        <v>348</v>
      </c>
      <c r="C80" s="8" t="s">
        <v>419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4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4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3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3</v>
      </c>
      <c r="AD80" s="9">
        <v>0</v>
      </c>
      <c r="AE80" s="9">
        <v>3</v>
      </c>
      <c r="AF80" s="9">
        <v>0</v>
      </c>
      <c r="AG80" s="9">
        <v>0</v>
      </c>
      <c r="AH80" s="9">
        <v>1</v>
      </c>
      <c r="AI80" s="9">
        <v>1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1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</row>
    <row r="81" spans="1:53" ht="85.5">
      <c r="A81" s="8" t="s">
        <v>422</v>
      </c>
      <c r="B81" s="8" t="s">
        <v>348</v>
      </c>
      <c r="C81" s="8" t="s">
        <v>419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4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4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4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4</v>
      </c>
      <c r="AD81" s="9">
        <v>0</v>
      </c>
      <c r="AE81" s="9">
        <v>4</v>
      </c>
      <c r="AF81" s="9">
        <v>0</v>
      </c>
      <c r="AG81" s="9">
        <v>0</v>
      </c>
      <c r="AH81" s="9">
        <v>1</v>
      </c>
      <c r="AI81" s="9">
        <v>1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1</v>
      </c>
      <c r="AS81" s="9">
        <v>1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</row>
    <row r="82" spans="1:53" ht="85.5">
      <c r="A82" s="8" t="s">
        <v>423</v>
      </c>
      <c r="B82" s="8" t="s">
        <v>348</v>
      </c>
      <c r="C82" s="8" t="s">
        <v>419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4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4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3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3</v>
      </c>
      <c r="AD82" s="9">
        <v>0</v>
      </c>
      <c r="AE82" s="9">
        <v>3</v>
      </c>
      <c r="AF82" s="9">
        <v>0</v>
      </c>
      <c r="AG82" s="9">
        <v>0</v>
      </c>
      <c r="AH82" s="9">
        <v>1</v>
      </c>
      <c r="AI82" s="9">
        <v>1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1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</row>
    <row r="83" spans="1:53" ht="85.5">
      <c r="A83" s="8" t="s">
        <v>424</v>
      </c>
      <c r="B83" s="8" t="s">
        <v>348</v>
      </c>
      <c r="C83" s="8" t="s">
        <v>419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4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4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3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3</v>
      </c>
      <c r="AD83" s="9">
        <v>0</v>
      </c>
      <c r="AE83" s="9">
        <v>3</v>
      </c>
      <c r="AF83" s="9">
        <v>0</v>
      </c>
      <c r="AG83" s="9">
        <v>0</v>
      </c>
      <c r="AH83" s="9">
        <v>1</v>
      </c>
      <c r="AI83" s="9">
        <v>1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1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</row>
    <row r="84" spans="1:53" ht="85.5">
      <c r="A84" s="8" t="s">
        <v>425</v>
      </c>
      <c r="B84" s="8" t="s">
        <v>348</v>
      </c>
      <c r="C84" s="8" t="s">
        <v>419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5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5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3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3</v>
      </c>
      <c r="AD84" s="9">
        <v>0</v>
      </c>
      <c r="AE84" s="9">
        <v>3</v>
      </c>
      <c r="AF84" s="9">
        <v>0</v>
      </c>
      <c r="AG84" s="9">
        <v>0</v>
      </c>
      <c r="AH84" s="9">
        <v>1</v>
      </c>
      <c r="AI84" s="9">
        <v>1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1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</row>
    <row r="85" spans="1:53" ht="85.5">
      <c r="A85" s="8" t="s">
        <v>426</v>
      </c>
      <c r="B85" s="8" t="s">
        <v>348</v>
      </c>
      <c r="C85" s="8" t="s">
        <v>419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4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4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4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4</v>
      </c>
      <c r="AD85" s="9">
        <v>0</v>
      </c>
      <c r="AE85" s="9">
        <v>4</v>
      </c>
      <c r="AF85" s="9">
        <v>0</v>
      </c>
      <c r="AG85" s="9">
        <v>0</v>
      </c>
      <c r="AH85" s="9">
        <v>1</v>
      </c>
      <c r="AI85" s="9">
        <v>1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1</v>
      </c>
      <c r="AS85" s="9">
        <v>1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</row>
    <row r="86" spans="1:53" ht="85.5">
      <c r="A86" s="8" t="s">
        <v>427</v>
      </c>
      <c r="B86" s="8" t="s">
        <v>348</v>
      </c>
      <c r="C86" s="8" t="s">
        <v>419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4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4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3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3</v>
      </c>
      <c r="AD86" s="9">
        <v>0</v>
      </c>
      <c r="AE86" s="9">
        <v>3</v>
      </c>
      <c r="AF86" s="9">
        <v>0</v>
      </c>
      <c r="AG86" s="9">
        <v>0</v>
      </c>
      <c r="AH86" s="9">
        <v>1</v>
      </c>
      <c r="AI86" s="9">
        <v>1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2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</row>
    <row r="87" spans="1:53" ht="85.5">
      <c r="A87" s="8" t="s">
        <v>428</v>
      </c>
      <c r="B87" s="8" t="s">
        <v>348</v>
      </c>
      <c r="C87" s="8" t="s">
        <v>419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4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4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2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2</v>
      </c>
      <c r="AD87" s="9">
        <v>0</v>
      </c>
      <c r="AE87" s="9">
        <v>2</v>
      </c>
      <c r="AF87" s="9">
        <v>0</v>
      </c>
      <c r="AG87" s="9">
        <v>0</v>
      </c>
      <c r="AH87" s="9">
        <v>1</v>
      </c>
      <c r="AI87" s="9">
        <v>1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2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</row>
    <row r="88" spans="1:53" ht="57">
      <c r="A88" s="8" t="s">
        <v>429</v>
      </c>
      <c r="B88" s="8" t="s">
        <v>339</v>
      </c>
      <c r="C88" s="8" t="s">
        <v>377</v>
      </c>
      <c r="D88" s="9">
        <v>32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1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33</v>
      </c>
      <c r="Q88" s="9">
        <v>31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1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32</v>
      </c>
      <c r="AD88" s="9">
        <v>3</v>
      </c>
      <c r="AE88" s="9">
        <v>35</v>
      </c>
      <c r="AF88" s="9">
        <v>4</v>
      </c>
      <c r="AG88" s="9">
        <v>3</v>
      </c>
      <c r="AH88" s="9">
        <v>1</v>
      </c>
      <c r="AI88" s="9">
        <v>3</v>
      </c>
      <c r="AJ88" s="9">
        <v>10</v>
      </c>
      <c r="AK88" s="9">
        <v>9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1</v>
      </c>
      <c r="AR88" s="9">
        <v>1</v>
      </c>
      <c r="AS88" s="9">
        <v>2</v>
      </c>
      <c r="AT88" s="9">
        <v>9</v>
      </c>
      <c r="AU88" s="9">
        <v>4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1</v>
      </c>
    </row>
    <row r="89" spans="1:53" ht="42.75">
      <c r="A89" s="8" t="s">
        <v>430</v>
      </c>
      <c r="B89" s="8" t="s">
        <v>339</v>
      </c>
      <c r="C89" s="8" t="s">
        <v>377</v>
      </c>
      <c r="D89" s="9">
        <v>11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34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45</v>
      </c>
      <c r="Q89" s="9">
        <v>7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31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38</v>
      </c>
      <c r="AD89" s="9">
        <v>0</v>
      </c>
      <c r="AE89" s="9">
        <v>38</v>
      </c>
      <c r="AF89" s="9">
        <v>2</v>
      </c>
      <c r="AG89" s="9">
        <v>0</v>
      </c>
      <c r="AH89" s="9">
        <v>1</v>
      </c>
      <c r="AI89" s="9">
        <v>3</v>
      </c>
      <c r="AJ89" s="9">
        <v>12</v>
      </c>
      <c r="AK89" s="9">
        <v>7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2</v>
      </c>
      <c r="AT89" s="9">
        <v>11</v>
      </c>
      <c r="AU89" s="9">
        <v>7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</row>
    <row r="90" spans="1:53" ht="30">
      <c r="A90" s="8" t="s">
        <v>431</v>
      </c>
      <c r="B90" s="8" t="s">
        <v>339</v>
      </c>
      <c r="C90" s="8" t="s">
        <v>377</v>
      </c>
      <c r="D90" s="9">
        <v>23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23</v>
      </c>
      <c r="Q90" s="9">
        <v>25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25</v>
      </c>
      <c r="AD90" s="9">
        <v>1</v>
      </c>
      <c r="AE90" s="9">
        <v>26</v>
      </c>
      <c r="AF90" s="9">
        <v>2</v>
      </c>
      <c r="AG90" s="9">
        <v>1</v>
      </c>
      <c r="AH90" s="9">
        <v>1</v>
      </c>
      <c r="AI90" s="9">
        <v>3</v>
      </c>
      <c r="AJ90" s="9">
        <v>8</v>
      </c>
      <c r="AK90" s="9">
        <v>3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1</v>
      </c>
      <c r="AS90" s="9">
        <v>3</v>
      </c>
      <c r="AT90" s="9">
        <v>8</v>
      </c>
      <c r="AU90" s="9">
        <v>2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</row>
    <row r="91" spans="1:53" ht="42.75">
      <c r="A91" s="8" t="s">
        <v>432</v>
      </c>
      <c r="B91" s="8" t="s">
        <v>339</v>
      </c>
      <c r="C91" s="8" t="s">
        <v>377</v>
      </c>
      <c r="D91" s="9">
        <v>35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12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47</v>
      </c>
      <c r="Q91" s="9">
        <v>34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10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44</v>
      </c>
      <c r="AD91" s="9">
        <v>6</v>
      </c>
      <c r="AE91" s="9">
        <v>50</v>
      </c>
      <c r="AF91" s="9">
        <v>5</v>
      </c>
      <c r="AG91" s="9">
        <v>6</v>
      </c>
      <c r="AH91" s="9">
        <v>1</v>
      </c>
      <c r="AI91" s="9">
        <v>3</v>
      </c>
      <c r="AJ91" s="9">
        <v>15</v>
      </c>
      <c r="AK91" s="9">
        <v>8</v>
      </c>
      <c r="AL91" s="9">
        <v>0</v>
      </c>
      <c r="AM91" s="9">
        <v>0</v>
      </c>
      <c r="AN91" s="9">
        <v>0</v>
      </c>
      <c r="AO91" s="9">
        <v>0</v>
      </c>
      <c r="AP91" s="9">
        <v>2</v>
      </c>
      <c r="AQ91" s="9">
        <v>1</v>
      </c>
      <c r="AR91" s="9">
        <v>1</v>
      </c>
      <c r="AS91" s="9">
        <v>3</v>
      </c>
      <c r="AT91" s="9">
        <v>13</v>
      </c>
      <c r="AU91" s="9">
        <v>6</v>
      </c>
      <c r="AV91" s="9">
        <v>0</v>
      </c>
      <c r="AW91" s="9">
        <v>0</v>
      </c>
      <c r="AX91" s="9">
        <v>0</v>
      </c>
      <c r="AY91" s="9">
        <v>0</v>
      </c>
      <c r="AZ91" s="9">
        <v>1</v>
      </c>
      <c r="BA91" s="9">
        <v>1</v>
      </c>
    </row>
    <row r="92" spans="1:53" ht="57">
      <c r="A92" s="8" t="s">
        <v>433</v>
      </c>
      <c r="B92" s="8" t="s">
        <v>339</v>
      </c>
      <c r="C92" s="8" t="s">
        <v>377</v>
      </c>
      <c r="D92" s="9">
        <v>19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6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25</v>
      </c>
      <c r="Q92" s="9">
        <v>20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6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26</v>
      </c>
      <c r="AD92" s="9">
        <v>1</v>
      </c>
      <c r="AE92" s="9">
        <v>27</v>
      </c>
      <c r="AF92" s="9">
        <v>2</v>
      </c>
      <c r="AG92" s="9">
        <v>1</v>
      </c>
      <c r="AH92" s="9">
        <v>1</v>
      </c>
      <c r="AI92" s="9">
        <v>3</v>
      </c>
      <c r="AJ92" s="9">
        <v>10</v>
      </c>
      <c r="AK92" s="9">
        <v>3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1</v>
      </c>
      <c r="AR92" s="9">
        <v>1</v>
      </c>
      <c r="AS92" s="9">
        <v>5</v>
      </c>
      <c r="AT92" s="9">
        <v>9</v>
      </c>
      <c r="AU92" s="9">
        <v>3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1</v>
      </c>
    </row>
    <row r="93" spans="1:53" ht="42.75">
      <c r="A93" s="8" t="s">
        <v>434</v>
      </c>
      <c r="B93" s="8" t="s">
        <v>339</v>
      </c>
      <c r="C93" s="8" t="s">
        <v>377</v>
      </c>
      <c r="D93" s="9">
        <v>31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31</v>
      </c>
      <c r="Q93" s="9">
        <v>29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29</v>
      </c>
      <c r="AD93" s="9">
        <v>1</v>
      </c>
      <c r="AE93" s="9">
        <v>30</v>
      </c>
      <c r="AF93" s="9">
        <v>4</v>
      </c>
      <c r="AG93" s="9">
        <v>1</v>
      </c>
      <c r="AH93" s="9">
        <v>1</v>
      </c>
      <c r="AI93" s="9">
        <v>3</v>
      </c>
      <c r="AJ93" s="9">
        <v>11</v>
      </c>
      <c r="AK93" s="9">
        <v>3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1</v>
      </c>
      <c r="AR93" s="9">
        <v>1</v>
      </c>
      <c r="AS93" s="9">
        <v>3</v>
      </c>
      <c r="AT93" s="9">
        <v>11</v>
      </c>
      <c r="AU93" s="9">
        <v>1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1</v>
      </c>
    </row>
    <row r="94" spans="1:53" ht="57">
      <c r="A94" s="8" t="s">
        <v>435</v>
      </c>
      <c r="B94" s="8" t="s">
        <v>339</v>
      </c>
      <c r="C94" s="8" t="s">
        <v>377</v>
      </c>
      <c r="D94" s="9">
        <v>9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9</v>
      </c>
      <c r="Q94" s="9">
        <v>8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8</v>
      </c>
      <c r="AD94" s="9">
        <v>0</v>
      </c>
      <c r="AE94" s="9">
        <v>8</v>
      </c>
      <c r="AF94" s="9">
        <v>0</v>
      </c>
      <c r="AG94" s="9">
        <v>0</v>
      </c>
      <c r="AH94" s="9">
        <v>1</v>
      </c>
      <c r="AI94" s="9">
        <v>2</v>
      </c>
      <c r="AJ94" s="9">
        <v>3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1</v>
      </c>
      <c r="AS94" s="9">
        <v>2</v>
      </c>
      <c r="AT94" s="9">
        <v>3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</row>
    <row r="95" spans="1:53" ht="42.75">
      <c r="A95" s="8" t="s">
        <v>436</v>
      </c>
      <c r="B95" s="8" t="s">
        <v>339</v>
      </c>
      <c r="C95" s="8" t="s">
        <v>377</v>
      </c>
      <c r="D95" s="9">
        <v>17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16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33</v>
      </c>
      <c r="Q95" s="9">
        <v>16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10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26</v>
      </c>
      <c r="AD95" s="9">
        <v>3</v>
      </c>
      <c r="AE95" s="9">
        <v>29</v>
      </c>
      <c r="AF95" s="9">
        <v>4</v>
      </c>
      <c r="AG95" s="9">
        <v>3</v>
      </c>
      <c r="AH95" s="9">
        <v>1</v>
      </c>
      <c r="AI95" s="9">
        <v>3</v>
      </c>
      <c r="AJ95" s="9">
        <v>8</v>
      </c>
      <c r="AK95" s="9">
        <v>4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1</v>
      </c>
      <c r="AS95" s="9">
        <v>2</v>
      </c>
      <c r="AT95" s="9">
        <v>8</v>
      </c>
      <c r="AU95" s="9">
        <v>4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</row>
    <row r="96" spans="1:53" ht="30">
      <c r="A96" s="8" t="s">
        <v>437</v>
      </c>
      <c r="B96" s="8" t="s">
        <v>339</v>
      </c>
      <c r="C96" s="8" t="s">
        <v>377</v>
      </c>
      <c r="D96" s="9">
        <v>21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21</v>
      </c>
      <c r="Q96" s="9">
        <v>17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17</v>
      </c>
      <c r="AD96" s="9">
        <v>1</v>
      </c>
      <c r="AE96" s="9">
        <v>18</v>
      </c>
      <c r="AF96" s="9">
        <v>3</v>
      </c>
      <c r="AG96" s="9">
        <v>1</v>
      </c>
      <c r="AH96" s="9">
        <v>1</v>
      </c>
      <c r="AI96" s="9">
        <v>2</v>
      </c>
      <c r="AJ96" s="9">
        <v>7</v>
      </c>
      <c r="AK96" s="9">
        <v>3</v>
      </c>
      <c r="AL96" s="9">
        <v>0</v>
      </c>
      <c r="AM96" s="9">
        <v>1</v>
      </c>
      <c r="AN96" s="9">
        <v>0</v>
      </c>
      <c r="AO96" s="9">
        <v>0</v>
      </c>
      <c r="AP96" s="9">
        <v>1</v>
      </c>
      <c r="AQ96" s="9">
        <v>0</v>
      </c>
      <c r="AR96" s="9">
        <v>1</v>
      </c>
      <c r="AS96" s="9">
        <v>2</v>
      </c>
      <c r="AT96" s="9">
        <v>5</v>
      </c>
      <c r="AU96" s="9">
        <v>3</v>
      </c>
      <c r="AV96" s="9">
        <v>0</v>
      </c>
      <c r="AW96" s="9">
        <v>1</v>
      </c>
      <c r="AX96" s="9">
        <v>0</v>
      </c>
      <c r="AY96" s="9">
        <v>0</v>
      </c>
      <c r="AZ96" s="9">
        <v>0</v>
      </c>
      <c r="BA96" s="9">
        <v>0</v>
      </c>
    </row>
    <row r="97" spans="1:53" ht="57">
      <c r="A97" s="8" t="s">
        <v>438</v>
      </c>
      <c r="B97" s="8" t="s">
        <v>339</v>
      </c>
      <c r="C97" s="8" t="s">
        <v>377</v>
      </c>
      <c r="D97" s="9">
        <v>47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31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78</v>
      </c>
      <c r="Q97" s="9">
        <v>44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27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71</v>
      </c>
      <c r="AD97" s="9">
        <v>13</v>
      </c>
      <c r="AE97" s="9">
        <v>84</v>
      </c>
      <c r="AF97" s="9">
        <v>18</v>
      </c>
      <c r="AG97" s="9">
        <v>13</v>
      </c>
      <c r="AH97" s="9">
        <v>1</v>
      </c>
      <c r="AI97" s="9">
        <v>3</v>
      </c>
      <c r="AJ97" s="9">
        <v>19</v>
      </c>
      <c r="AK97" s="9">
        <v>15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1</v>
      </c>
      <c r="AR97" s="9">
        <v>1</v>
      </c>
      <c r="AS97" s="9">
        <v>3</v>
      </c>
      <c r="AT97" s="9">
        <v>17</v>
      </c>
      <c r="AU97" s="9">
        <v>13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1</v>
      </c>
    </row>
    <row r="98" spans="1:53" ht="99.75">
      <c r="A98" s="8" t="s">
        <v>439</v>
      </c>
      <c r="B98" s="8" t="s">
        <v>383</v>
      </c>
      <c r="C98" s="8" t="s">
        <v>440</v>
      </c>
      <c r="D98" s="9">
        <v>4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3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7</v>
      </c>
      <c r="Q98" s="9">
        <v>4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3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7</v>
      </c>
      <c r="AD98" s="9">
        <v>0</v>
      </c>
      <c r="AE98" s="9">
        <v>7</v>
      </c>
      <c r="AF98" s="9">
        <v>0</v>
      </c>
      <c r="AG98" s="9">
        <v>0</v>
      </c>
      <c r="AH98" s="9">
        <v>1</v>
      </c>
      <c r="AI98" s="9">
        <v>2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1</v>
      </c>
      <c r="AS98" s="9">
        <v>2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</row>
    <row r="99" spans="1:53" ht="99.75">
      <c r="A99" s="8" t="s">
        <v>441</v>
      </c>
      <c r="B99" s="8" t="s">
        <v>383</v>
      </c>
      <c r="C99" s="8" t="s">
        <v>440</v>
      </c>
      <c r="D99" s="9">
        <v>4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3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7</v>
      </c>
      <c r="Q99" s="9">
        <v>4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3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7</v>
      </c>
      <c r="AD99" s="9">
        <v>0</v>
      </c>
      <c r="AE99" s="9">
        <v>7</v>
      </c>
      <c r="AF99" s="9">
        <v>0</v>
      </c>
      <c r="AG99" s="9">
        <v>0</v>
      </c>
      <c r="AH99" s="9">
        <v>1</v>
      </c>
      <c r="AI99" s="9">
        <v>2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1</v>
      </c>
      <c r="AS99" s="9">
        <v>2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</row>
    <row r="100" spans="1:53" ht="99.75">
      <c r="A100" s="8" t="s">
        <v>442</v>
      </c>
      <c r="B100" s="8" t="s">
        <v>383</v>
      </c>
      <c r="C100" s="8" t="s">
        <v>440</v>
      </c>
      <c r="D100" s="9">
        <v>4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3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7</v>
      </c>
      <c r="Q100" s="9">
        <v>4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3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7</v>
      </c>
      <c r="AD100" s="9">
        <v>0</v>
      </c>
      <c r="AE100" s="9">
        <v>7</v>
      </c>
      <c r="AF100" s="9">
        <v>0</v>
      </c>
      <c r="AG100" s="9">
        <v>0</v>
      </c>
      <c r="AH100" s="9">
        <v>1</v>
      </c>
      <c r="AI100" s="9">
        <v>2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1</v>
      </c>
      <c r="AS100" s="9">
        <v>2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</row>
    <row r="101" spans="1:53" ht="99.75">
      <c r="A101" s="8" t="s">
        <v>443</v>
      </c>
      <c r="B101" s="8" t="s">
        <v>383</v>
      </c>
      <c r="C101" s="8" t="s">
        <v>440</v>
      </c>
      <c r="D101" s="9">
        <v>3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4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7</v>
      </c>
      <c r="Q101" s="9">
        <v>3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4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7</v>
      </c>
      <c r="AD101" s="9">
        <v>0</v>
      </c>
      <c r="AE101" s="9">
        <v>7</v>
      </c>
      <c r="AF101" s="9">
        <v>0</v>
      </c>
      <c r="AG101" s="9">
        <v>0</v>
      </c>
      <c r="AH101" s="9">
        <v>1</v>
      </c>
      <c r="AI101" s="9">
        <v>2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1</v>
      </c>
      <c r="AS101" s="9">
        <v>2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</row>
    <row r="102" spans="1:53" ht="99.75">
      <c r="A102" s="8" t="s">
        <v>444</v>
      </c>
      <c r="B102" s="8" t="s">
        <v>383</v>
      </c>
      <c r="C102" s="8" t="s">
        <v>440</v>
      </c>
      <c r="D102" s="9">
        <v>3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4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7</v>
      </c>
      <c r="Q102" s="9">
        <v>3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3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6</v>
      </c>
      <c r="AD102" s="9">
        <v>0</v>
      </c>
      <c r="AE102" s="9">
        <v>6</v>
      </c>
      <c r="AF102" s="9">
        <v>0</v>
      </c>
      <c r="AG102" s="9">
        <v>0</v>
      </c>
      <c r="AH102" s="9">
        <v>1</v>
      </c>
      <c r="AI102" s="9">
        <v>2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1</v>
      </c>
      <c r="AS102" s="9">
        <v>2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</row>
    <row r="103" spans="1:53" ht="99.75">
      <c r="A103" s="8" t="s">
        <v>445</v>
      </c>
      <c r="B103" s="8" t="s">
        <v>383</v>
      </c>
      <c r="C103" s="8" t="s">
        <v>440</v>
      </c>
      <c r="D103" s="9">
        <v>3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4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7</v>
      </c>
      <c r="Q103" s="9">
        <v>3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4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7</v>
      </c>
      <c r="AD103" s="9">
        <v>0</v>
      </c>
      <c r="AE103" s="9">
        <v>7</v>
      </c>
      <c r="AF103" s="9">
        <v>0</v>
      </c>
      <c r="AG103" s="9">
        <v>0</v>
      </c>
      <c r="AH103" s="9">
        <v>1</v>
      </c>
      <c r="AI103" s="9">
        <v>2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1</v>
      </c>
      <c r="AS103" s="9">
        <v>2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</row>
    <row r="104" spans="1:53" ht="99.75">
      <c r="A104" s="8" t="s">
        <v>446</v>
      </c>
      <c r="B104" s="8" t="s">
        <v>383</v>
      </c>
      <c r="C104" s="8" t="s">
        <v>440</v>
      </c>
      <c r="D104" s="9">
        <v>3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4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7</v>
      </c>
      <c r="Q104" s="9">
        <v>2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4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6</v>
      </c>
      <c r="AD104" s="9">
        <v>0</v>
      </c>
      <c r="AE104" s="9">
        <v>6</v>
      </c>
      <c r="AF104" s="9">
        <v>0</v>
      </c>
      <c r="AG104" s="9">
        <v>0</v>
      </c>
      <c r="AH104" s="9">
        <v>1</v>
      </c>
      <c r="AI104" s="9">
        <v>2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1</v>
      </c>
      <c r="AS104" s="9">
        <v>2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</row>
    <row r="105" spans="1:53" ht="99.75">
      <c r="A105" s="8" t="s">
        <v>447</v>
      </c>
      <c r="B105" s="8" t="s">
        <v>383</v>
      </c>
      <c r="C105" s="8" t="s">
        <v>440</v>
      </c>
      <c r="D105" s="9">
        <v>3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4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7</v>
      </c>
      <c r="Q105" s="9">
        <v>3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4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7</v>
      </c>
      <c r="AD105" s="9">
        <v>0</v>
      </c>
      <c r="AE105" s="9">
        <v>7</v>
      </c>
      <c r="AF105" s="9">
        <v>0</v>
      </c>
      <c r="AG105" s="9">
        <v>0</v>
      </c>
      <c r="AH105" s="9">
        <v>1</v>
      </c>
      <c r="AI105" s="9">
        <v>2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1</v>
      </c>
      <c r="AS105" s="9">
        <v>2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</row>
    <row r="106" spans="1:53" ht="99.75">
      <c r="A106" s="8" t="s">
        <v>448</v>
      </c>
      <c r="B106" s="8" t="s">
        <v>383</v>
      </c>
      <c r="C106" s="8" t="s">
        <v>440</v>
      </c>
      <c r="D106" s="9">
        <v>3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4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7</v>
      </c>
      <c r="Q106" s="9">
        <v>2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4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6</v>
      </c>
      <c r="AD106" s="9">
        <v>0</v>
      </c>
      <c r="AE106" s="9">
        <v>6</v>
      </c>
      <c r="AF106" s="9">
        <v>0</v>
      </c>
      <c r="AG106" s="9">
        <v>0</v>
      </c>
      <c r="AH106" s="9">
        <v>1</v>
      </c>
      <c r="AI106" s="9">
        <v>2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1</v>
      </c>
      <c r="AS106" s="9">
        <v>1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</row>
    <row r="107" spans="1:53" ht="99.75">
      <c r="A107" s="8" t="s">
        <v>449</v>
      </c>
      <c r="B107" s="8" t="s">
        <v>383</v>
      </c>
      <c r="C107" s="8" t="s">
        <v>440</v>
      </c>
      <c r="D107" s="9">
        <v>1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3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4</v>
      </c>
      <c r="Q107" s="9">
        <v>1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3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4</v>
      </c>
      <c r="AD107" s="9">
        <v>0</v>
      </c>
      <c r="AE107" s="9">
        <v>4</v>
      </c>
      <c r="AF107" s="9">
        <v>0</v>
      </c>
      <c r="AG107" s="9">
        <v>0</v>
      </c>
      <c r="AH107" s="9">
        <v>1</v>
      </c>
      <c r="AI107" s="9">
        <v>1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1</v>
      </c>
      <c r="AS107" s="9">
        <v>1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</row>
    <row r="108" spans="1:53" ht="99.75">
      <c r="A108" s="8" t="s">
        <v>450</v>
      </c>
      <c r="B108" s="8" t="s">
        <v>383</v>
      </c>
      <c r="C108" s="8" t="s">
        <v>440</v>
      </c>
      <c r="D108" s="9">
        <v>3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4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7</v>
      </c>
      <c r="Q108" s="9">
        <v>3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4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7</v>
      </c>
      <c r="AD108" s="9">
        <v>0</v>
      </c>
      <c r="AE108" s="9">
        <v>7</v>
      </c>
      <c r="AF108" s="9">
        <v>0</v>
      </c>
      <c r="AG108" s="9">
        <v>0</v>
      </c>
      <c r="AH108" s="9">
        <v>1</v>
      </c>
      <c r="AI108" s="9">
        <v>2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1</v>
      </c>
      <c r="AS108" s="9">
        <v>2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</row>
    <row r="109" spans="1:53" ht="99.75">
      <c r="A109" s="8" t="s">
        <v>451</v>
      </c>
      <c r="B109" s="8" t="s">
        <v>383</v>
      </c>
      <c r="C109" s="8" t="s">
        <v>440</v>
      </c>
      <c r="D109" s="9">
        <v>2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2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4</v>
      </c>
      <c r="Q109" s="9">
        <v>2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1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3</v>
      </c>
      <c r="AD109" s="9">
        <v>0</v>
      </c>
      <c r="AE109" s="9">
        <v>3</v>
      </c>
      <c r="AF109" s="9">
        <v>0</v>
      </c>
      <c r="AG109" s="9">
        <v>0</v>
      </c>
      <c r="AH109" s="9">
        <v>1</v>
      </c>
      <c r="AI109" s="9">
        <v>1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1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</row>
    <row r="110" spans="1:53" ht="30">
      <c r="A110" s="8" t="s">
        <v>452</v>
      </c>
      <c r="B110" s="8" t="s">
        <v>339</v>
      </c>
      <c r="C110" s="8" t="s">
        <v>377</v>
      </c>
      <c r="D110" s="9">
        <v>14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14</v>
      </c>
      <c r="Q110" s="9">
        <v>11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11</v>
      </c>
      <c r="AD110" s="9">
        <v>1</v>
      </c>
      <c r="AE110" s="9">
        <v>12</v>
      </c>
      <c r="AF110" s="9">
        <v>3</v>
      </c>
      <c r="AG110" s="9">
        <v>1</v>
      </c>
      <c r="AH110" s="9">
        <v>1</v>
      </c>
      <c r="AI110" s="9">
        <v>2</v>
      </c>
      <c r="AJ110" s="9">
        <v>5</v>
      </c>
      <c r="AK110" s="9">
        <v>3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1</v>
      </c>
      <c r="AS110" s="9">
        <v>1</v>
      </c>
      <c r="AT110" s="9">
        <v>5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</row>
    <row r="111" spans="1:53" ht="42.75">
      <c r="A111" s="8" t="s">
        <v>453</v>
      </c>
      <c r="B111" s="8" t="s">
        <v>339</v>
      </c>
      <c r="C111" s="8" t="s">
        <v>377</v>
      </c>
      <c r="D111" s="9">
        <v>9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9</v>
      </c>
      <c r="Q111" s="9">
        <v>9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9</v>
      </c>
      <c r="AD111" s="9">
        <v>0</v>
      </c>
      <c r="AE111" s="9">
        <v>9</v>
      </c>
      <c r="AF111" s="9">
        <v>0</v>
      </c>
      <c r="AG111" s="9">
        <v>0</v>
      </c>
      <c r="AH111" s="9">
        <v>1</v>
      </c>
      <c r="AI111" s="9">
        <v>2</v>
      </c>
      <c r="AJ111" s="9">
        <v>3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1</v>
      </c>
      <c r="AS111" s="9">
        <v>2</v>
      </c>
      <c r="AT111" s="9">
        <v>2</v>
      </c>
      <c r="AU111" s="9">
        <v>1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</row>
    <row r="112" spans="1:53" ht="71.25">
      <c r="A112" s="8" t="s">
        <v>454</v>
      </c>
      <c r="B112" s="8" t="s">
        <v>339</v>
      </c>
      <c r="C112" s="8" t="s">
        <v>377</v>
      </c>
      <c r="D112" s="9">
        <v>6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17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23</v>
      </c>
      <c r="Q112" s="9">
        <v>5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9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14</v>
      </c>
      <c r="AD112" s="9">
        <v>0</v>
      </c>
      <c r="AE112" s="9">
        <v>14</v>
      </c>
      <c r="AF112" s="9">
        <v>3</v>
      </c>
      <c r="AG112" s="9">
        <v>0</v>
      </c>
      <c r="AH112" s="9">
        <v>1</v>
      </c>
      <c r="AI112" s="9">
        <v>3</v>
      </c>
      <c r="AJ112" s="9">
        <v>8</v>
      </c>
      <c r="AK112" s="9">
        <v>1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1</v>
      </c>
      <c r="AS112" s="9">
        <v>3</v>
      </c>
      <c r="AT112" s="9">
        <v>3</v>
      </c>
      <c r="AU112" s="9">
        <v>4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</row>
    <row r="113" spans="1:53" ht="30">
      <c r="A113" s="8" t="s">
        <v>455</v>
      </c>
      <c r="B113" s="8" t="s">
        <v>339</v>
      </c>
      <c r="C113" s="8" t="s">
        <v>377</v>
      </c>
      <c r="D113" s="9">
        <v>8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8</v>
      </c>
      <c r="Q113" s="9">
        <v>7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7</v>
      </c>
      <c r="AD113" s="9">
        <v>0</v>
      </c>
      <c r="AE113" s="9">
        <v>7</v>
      </c>
      <c r="AF113" s="9">
        <v>0</v>
      </c>
      <c r="AG113" s="9">
        <v>0</v>
      </c>
      <c r="AH113" s="9">
        <v>1</v>
      </c>
      <c r="AI113" s="9">
        <v>2</v>
      </c>
      <c r="AJ113" s="9">
        <v>3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1</v>
      </c>
      <c r="AS113" s="9">
        <v>2</v>
      </c>
      <c r="AT113" s="9">
        <v>3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</row>
    <row r="114" spans="1:53" ht="57">
      <c r="A114" s="8" t="s">
        <v>456</v>
      </c>
      <c r="B114" s="8" t="s">
        <v>339</v>
      </c>
      <c r="C114" s="8" t="s">
        <v>377</v>
      </c>
      <c r="D114" s="9">
        <v>10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10</v>
      </c>
      <c r="Q114" s="9">
        <v>9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9</v>
      </c>
      <c r="AD114" s="9">
        <v>0</v>
      </c>
      <c r="AE114" s="9">
        <v>9</v>
      </c>
      <c r="AF114" s="9">
        <v>0</v>
      </c>
      <c r="AG114" s="9">
        <v>0</v>
      </c>
      <c r="AH114" s="9">
        <v>1</v>
      </c>
      <c r="AI114" s="9">
        <v>2</v>
      </c>
      <c r="AJ114" s="9">
        <v>3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1</v>
      </c>
      <c r="AS114" s="9">
        <v>2</v>
      </c>
      <c r="AT114" s="9">
        <v>2</v>
      </c>
      <c r="AU114" s="9">
        <v>1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</row>
    <row r="115" spans="1:53" ht="30">
      <c r="A115" s="8" t="s">
        <v>457</v>
      </c>
      <c r="B115" s="8" t="s">
        <v>339</v>
      </c>
      <c r="C115" s="8" t="s">
        <v>377</v>
      </c>
      <c r="D115" s="9">
        <v>5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5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10</v>
      </c>
      <c r="Q115" s="9">
        <v>8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5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13</v>
      </c>
      <c r="AD115" s="9">
        <v>0</v>
      </c>
      <c r="AE115" s="9">
        <v>13</v>
      </c>
      <c r="AF115" s="9">
        <v>0</v>
      </c>
      <c r="AG115" s="9">
        <v>0</v>
      </c>
      <c r="AH115" s="9">
        <v>1</v>
      </c>
      <c r="AI115" s="9">
        <v>2</v>
      </c>
      <c r="AJ115" s="9">
        <v>3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1</v>
      </c>
      <c r="AS115" s="9">
        <v>2</v>
      </c>
      <c r="AT115" s="9">
        <v>3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</row>
    <row r="116" spans="1:53" ht="57">
      <c r="A116" s="8" t="s">
        <v>458</v>
      </c>
      <c r="B116" s="8" t="s">
        <v>339</v>
      </c>
      <c r="C116" s="8" t="s">
        <v>377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</row>
    <row r="117" spans="1:53" ht="57">
      <c r="A117" s="8" t="s">
        <v>459</v>
      </c>
      <c r="B117" s="8" t="s">
        <v>339</v>
      </c>
      <c r="C117" s="8" t="s">
        <v>460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2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2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</row>
    <row r="118" spans="1:53" ht="85.5">
      <c r="A118" s="8" t="s">
        <v>461</v>
      </c>
      <c r="B118" s="8" t="s">
        <v>339</v>
      </c>
      <c r="C118" s="8" t="s">
        <v>460</v>
      </c>
      <c r="D118" s="9">
        <v>10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4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14</v>
      </c>
      <c r="Q118" s="9">
        <v>8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8</v>
      </c>
      <c r="AD118" s="9">
        <v>0</v>
      </c>
      <c r="AE118" s="9">
        <v>8</v>
      </c>
      <c r="AF118" s="9">
        <v>0</v>
      </c>
      <c r="AG118" s="9">
        <v>0</v>
      </c>
      <c r="AH118" s="9">
        <v>1</v>
      </c>
      <c r="AI118" s="9">
        <v>4</v>
      </c>
      <c r="AJ118" s="9">
        <v>3</v>
      </c>
      <c r="AK118" s="9">
        <v>1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2</v>
      </c>
      <c r="AT118" s="9">
        <v>2</v>
      </c>
      <c r="AU118" s="9">
        <v>1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</row>
    <row r="119" spans="1:53" ht="71.25">
      <c r="A119" s="8" t="s">
        <v>462</v>
      </c>
      <c r="B119" s="8" t="s">
        <v>325</v>
      </c>
      <c r="C119" s="8" t="s">
        <v>463</v>
      </c>
      <c r="D119" s="9">
        <v>7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7</v>
      </c>
      <c r="Q119" s="9">
        <v>7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7</v>
      </c>
      <c r="AD119" s="9">
        <v>2</v>
      </c>
      <c r="AE119" s="9">
        <v>9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</row>
    <row r="120" spans="1:53" ht="71.25">
      <c r="A120" s="8" t="s">
        <v>464</v>
      </c>
      <c r="B120" s="8" t="s">
        <v>328</v>
      </c>
      <c r="C120" s="8" t="s">
        <v>463</v>
      </c>
      <c r="D120" s="9">
        <v>14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14</v>
      </c>
      <c r="Q120" s="9">
        <v>14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14</v>
      </c>
      <c r="AD120" s="9">
        <v>2</v>
      </c>
      <c r="AE120" s="9">
        <v>16</v>
      </c>
      <c r="AF120" s="9">
        <v>3</v>
      </c>
      <c r="AG120" s="9">
        <v>2</v>
      </c>
      <c r="AH120" s="9">
        <v>0</v>
      </c>
      <c r="AI120" s="9">
        <v>0</v>
      </c>
      <c r="AJ120" s="9">
        <v>4</v>
      </c>
      <c r="AK120" s="9">
        <v>5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1</v>
      </c>
      <c r="AR120" s="9">
        <v>0</v>
      </c>
      <c r="AS120" s="9">
        <v>0</v>
      </c>
      <c r="AT120" s="9">
        <v>5</v>
      </c>
      <c r="AU120" s="9">
        <v>4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1</v>
      </c>
    </row>
    <row r="121" spans="1:53" ht="99.75">
      <c r="A121" s="8" t="s">
        <v>465</v>
      </c>
      <c r="B121" s="8" t="s">
        <v>331</v>
      </c>
      <c r="C121" s="8" t="s">
        <v>466</v>
      </c>
      <c r="D121" s="9">
        <v>2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2</v>
      </c>
      <c r="Q121" s="9">
        <v>1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1</v>
      </c>
      <c r="AD121" s="9">
        <v>0</v>
      </c>
      <c r="AE121" s="9">
        <v>1</v>
      </c>
      <c r="AF121" s="9">
        <v>0</v>
      </c>
      <c r="AG121" s="9">
        <v>0</v>
      </c>
      <c r="AH121" s="9">
        <v>1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1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</row>
    <row r="122" spans="1:53" ht="71.25">
      <c r="A122" s="8" t="s">
        <v>467</v>
      </c>
      <c r="B122" s="8" t="s">
        <v>328</v>
      </c>
      <c r="C122" s="8" t="s">
        <v>468</v>
      </c>
      <c r="D122" s="9">
        <v>7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7</v>
      </c>
      <c r="Q122" s="9">
        <v>2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2</v>
      </c>
      <c r="AD122" s="9">
        <v>0</v>
      </c>
      <c r="AE122" s="9">
        <v>2</v>
      </c>
      <c r="AF122" s="9">
        <v>1</v>
      </c>
      <c r="AG122" s="9">
        <v>0</v>
      </c>
      <c r="AH122" s="9">
        <v>1</v>
      </c>
      <c r="AI122" s="9">
        <v>2</v>
      </c>
      <c r="AJ122" s="9">
        <v>2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1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</row>
    <row r="123" spans="1:53" ht="71.25">
      <c r="A123" s="8" t="s">
        <v>469</v>
      </c>
      <c r="B123" s="8" t="s">
        <v>328</v>
      </c>
      <c r="C123" s="8" t="s">
        <v>468</v>
      </c>
      <c r="D123" s="9">
        <v>9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9</v>
      </c>
      <c r="Q123" s="9">
        <v>10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10</v>
      </c>
      <c r="AD123" s="9">
        <v>0</v>
      </c>
      <c r="AE123" s="9">
        <v>10</v>
      </c>
      <c r="AF123" s="9">
        <v>1</v>
      </c>
      <c r="AG123" s="9">
        <v>0</v>
      </c>
      <c r="AH123" s="9">
        <v>1</v>
      </c>
      <c r="AI123" s="9">
        <v>3</v>
      </c>
      <c r="AJ123" s="9">
        <v>3</v>
      </c>
      <c r="AK123" s="9">
        <v>1</v>
      </c>
      <c r="AL123" s="9">
        <v>0</v>
      </c>
      <c r="AM123" s="9">
        <v>0</v>
      </c>
      <c r="AN123" s="9">
        <v>2</v>
      </c>
      <c r="AO123" s="9">
        <v>0</v>
      </c>
      <c r="AP123" s="9">
        <v>0</v>
      </c>
      <c r="AQ123" s="9">
        <v>0</v>
      </c>
      <c r="AR123" s="9">
        <v>0</v>
      </c>
      <c r="AS123" s="9">
        <v>3</v>
      </c>
      <c r="AT123" s="9">
        <v>3</v>
      </c>
      <c r="AU123" s="9">
        <v>1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</row>
    <row r="124" spans="1:53" ht="71.25">
      <c r="A124" s="8" t="s">
        <v>470</v>
      </c>
      <c r="B124" s="8" t="s">
        <v>328</v>
      </c>
      <c r="C124" s="8" t="s">
        <v>468</v>
      </c>
      <c r="D124" s="9">
        <v>7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7</v>
      </c>
      <c r="Q124" s="9">
        <v>6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6</v>
      </c>
      <c r="AD124" s="9">
        <v>1</v>
      </c>
      <c r="AE124" s="9">
        <v>7</v>
      </c>
      <c r="AF124" s="9">
        <v>1</v>
      </c>
      <c r="AG124" s="9">
        <v>1</v>
      </c>
      <c r="AH124" s="9">
        <v>1</v>
      </c>
      <c r="AI124" s="9">
        <v>2</v>
      </c>
      <c r="AJ124" s="9">
        <v>3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1</v>
      </c>
      <c r="AS124" s="9">
        <v>2</v>
      </c>
      <c r="AT124" s="9">
        <v>2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</row>
    <row r="125" spans="1:53" ht="71.25">
      <c r="A125" s="8" t="s">
        <v>471</v>
      </c>
      <c r="B125" s="8" t="s">
        <v>328</v>
      </c>
      <c r="C125" s="8" t="s">
        <v>468</v>
      </c>
      <c r="D125" s="9">
        <v>5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5</v>
      </c>
      <c r="Q125" s="9">
        <v>5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5</v>
      </c>
      <c r="AD125" s="9">
        <v>0</v>
      </c>
      <c r="AE125" s="9">
        <v>5</v>
      </c>
      <c r="AF125" s="9">
        <v>1</v>
      </c>
      <c r="AG125" s="9">
        <v>0</v>
      </c>
      <c r="AH125" s="9">
        <v>0</v>
      </c>
      <c r="AI125" s="9">
        <v>2</v>
      </c>
      <c r="AJ125" s="9">
        <v>2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2</v>
      </c>
      <c r="AT125" s="9">
        <v>2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</row>
    <row r="126" spans="1:53" ht="71.25">
      <c r="A126" s="8" t="s">
        <v>472</v>
      </c>
      <c r="B126" s="8" t="s">
        <v>328</v>
      </c>
      <c r="C126" s="8" t="s">
        <v>468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6</v>
      </c>
      <c r="L126" s="9">
        <v>0</v>
      </c>
      <c r="M126" s="9">
        <v>0</v>
      </c>
      <c r="N126" s="9">
        <v>0</v>
      </c>
      <c r="O126" s="9">
        <v>0</v>
      </c>
      <c r="P126" s="9">
        <v>6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6</v>
      </c>
      <c r="Y126" s="9">
        <v>0</v>
      </c>
      <c r="Z126" s="9">
        <v>0</v>
      </c>
      <c r="AA126" s="9">
        <v>0</v>
      </c>
      <c r="AB126" s="9">
        <v>0</v>
      </c>
      <c r="AC126" s="9">
        <v>6</v>
      </c>
      <c r="AD126" s="9">
        <v>1</v>
      </c>
      <c r="AE126" s="9">
        <v>7</v>
      </c>
      <c r="AF126" s="9">
        <v>1</v>
      </c>
      <c r="AG126" s="9">
        <v>1</v>
      </c>
      <c r="AH126" s="9">
        <v>1</v>
      </c>
      <c r="AI126" s="9">
        <v>1</v>
      </c>
      <c r="AJ126" s="9">
        <v>2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1</v>
      </c>
      <c r="AS126" s="9">
        <v>1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</row>
    <row r="127" spans="1:53" ht="71.25">
      <c r="A127" s="8" t="s">
        <v>473</v>
      </c>
      <c r="B127" s="8" t="s">
        <v>328</v>
      </c>
      <c r="C127" s="8" t="s">
        <v>468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5</v>
      </c>
      <c r="L127" s="9">
        <v>0</v>
      </c>
      <c r="M127" s="9">
        <v>0</v>
      </c>
      <c r="N127" s="9">
        <v>0</v>
      </c>
      <c r="O127" s="9">
        <v>0</v>
      </c>
      <c r="P127" s="9">
        <v>5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5</v>
      </c>
      <c r="Y127" s="9">
        <v>0</v>
      </c>
      <c r="Z127" s="9">
        <v>0</v>
      </c>
      <c r="AA127" s="9">
        <v>0</v>
      </c>
      <c r="AB127" s="9">
        <v>0</v>
      </c>
      <c r="AC127" s="9">
        <v>5</v>
      </c>
      <c r="AD127" s="9">
        <v>1</v>
      </c>
      <c r="AE127" s="9">
        <v>6</v>
      </c>
      <c r="AF127" s="9">
        <v>0</v>
      </c>
      <c r="AG127" s="9">
        <v>0</v>
      </c>
      <c r="AH127" s="9">
        <v>1</v>
      </c>
      <c r="AI127" s="9">
        <v>1</v>
      </c>
      <c r="AJ127" s="9">
        <v>2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1</v>
      </c>
      <c r="AS127" s="9">
        <v>1</v>
      </c>
      <c r="AT127" s="9">
        <v>2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</row>
    <row r="128" spans="1:53" ht="71.25">
      <c r="A128" s="8" t="s">
        <v>474</v>
      </c>
      <c r="B128" s="8" t="s">
        <v>328</v>
      </c>
      <c r="C128" s="8" t="s">
        <v>468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6</v>
      </c>
      <c r="L128" s="9">
        <v>0</v>
      </c>
      <c r="M128" s="9">
        <v>0</v>
      </c>
      <c r="N128" s="9">
        <v>0</v>
      </c>
      <c r="O128" s="9">
        <v>0</v>
      </c>
      <c r="P128" s="9">
        <v>6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6</v>
      </c>
      <c r="Y128" s="9">
        <v>0</v>
      </c>
      <c r="Z128" s="9">
        <v>0</v>
      </c>
      <c r="AA128" s="9">
        <v>0</v>
      </c>
      <c r="AB128" s="9">
        <v>0</v>
      </c>
      <c r="AC128" s="9">
        <v>6</v>
      </c>
      <c r="AD128" s="9">
        <v>0</v>
      </c>
      <c r="AE128" s="9">
        <v>6</v>
      </c>
      <c r="AF128" s="9">
        <v>0</v>
      </c>
      <c r="AG128" s="9">
        <v>0</v>
      </c>
      <c r="AH128" s="9">
        <v>1</v>
      </c>
      <c r="AI128" s="9">
        <v>1</v>
      </c>
      <c r="AJ128" s="9">
        <v>1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1</v>
      </c>
      <c r="AS128" s="9">
        <v>1</v>
      </c>
      <c r="AT128" s="9">
        <v>1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</row>
    <row r="129" spans="1:53" ht="71.25">
      <c r="A129" s="8" t="s">
        <v>475</v>
      </c>
      <c r="B129" s="8" t="s">
        <v>328</v>
      </c>
      <c r="C129" s="8" t="s">
        <v>468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6</v>
      </c>
      <c r="L129" s="9">
        <v>0</v>
      </c>
      <c r="M129" s="9">
        <v>0</v>
      </c>
      <c r="N129" s="9">
        <v>0</v>
      </c>
      <c r="O129" s="9">
        <v>0</v>
      </c>
      <c r="P129" s="9">
        <v>6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5</v>
      </c>
      <c r="Y129" s="9">
        <v>0</v>
      </c>
      <c r="Z129" s="9">
        <v>0</v>
      </c>
      <c r="AA129" s="9">
        <v>0</v>
      </c>
      <c r="AB129" s="9">
        <v>0</v>
      </c>
      <c r="AC129" s="9">
        <v>5</v>
      </c>
      <c r="AD129" s="9">
        <v>0</v>
      </c>
      <c r="AE129" s="9">
        <v>5</v>
      </c>
      <c r="AF129" s="9">
        <v>0</v>
      </c>
      <c r="AG129" s="9">
        <v>0</v>
      </c>
      <c r="AH129" s="9">
        <v>1</v>
      </c>
      <c r="AI129" s="9">
        <v>1</v>
      </c>
      <c r="AJ129" s="9">
        <v>1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1</v>
      </c>
      <c r="AS129" s="9">
        <v>1</v>
      </c>
      <c r="AT129" s="9">
        <v>1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</row>
    <row r="130" spans="1:53" ht="71.25">
      <c r="A130" s="8" t="s">
        <v>476</v>
      </c>
      <c r="B130" s="8" t="s">
        <v>328</v>
      </c>
      <c r="C130" s="8" t="s">
        <v>468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6</v>
      </c>
      <c r="L130" s="9">
        <v>0</v>
      </c>
      <c r="M130" s="9">
        <v>0</v>
      </c>
      <c r="N130" s="9">
        <v>0</v>
      </c>
      <c r="O130" s="9">
        <v>0</v>
      </c>
      <c r="P130" s="9">
        <v>6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6</v>
      </c>
      <c r="Y130" s="9">
        <v>0</v>
      </c>
      <c r="Z130" s="9">
        <v>0</v>
      </c>
      <c r="AA130" s="9">
        <v>0</v>
      </c>
      <c r="AB130" s="9">
        <v>0</v>
      </c>
      <c r="AC130" s="9">
        <v>6</v>
      </c>
      <c r="AD130" s="9">
        <v>0</v>
      </c>
      <c r="AE130" s="9">
        <v>6</v>
      </c>
      <c r="AF130" s="9">
        <v>0</v>
      </c>
      <c r="AG130" s="9">
        <v>0</v>
      </c>
      <c r="AH130" s="9">
        <v>1</v>
      </c>
      <c r="AI130" s="9">
        <v>1</v>
      </c>
      <c r="AJ130" s="9">
        <v>1</v>
      </c>
      <c r="AK130" s="9">
        <v>1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1</v>
      </c>
      <c r="AS130" s="9">
        <v>1</v>
      </c>
      <c r="AT130" s="9">
        <v>1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</row>
    <row r="131" spans="1:53" ht="57">
      <c r="A131" s="8" t="s">
        <v>477</v>
      </c>
      <c r="B131" s="8" t="s">
        <v>339</v>
      </c>
      <c r="C131" s="8" t="s">
        <v>478</v>
      </c>
      <c r="D131" s="9">
        <v>60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12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72</v>
      </c>
      <c r="Q131" s="9">
        <v>55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3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58</v>
      </c>
      <c r="AD131" s="9">
        <v>3</v>
      </c>
      <c r="AE131" s="9">
        <v>61</v>
      </c>
      <c r="AF131" s="9">
        <v>9</v>
      </c>
      <c r="AG131" s="9">
        <v>3</v>
      </c>
      <c r="AH131" s="9">
        <v>3</v>
      </c>
      <c r="AI131" s="9">
        <v>11</v>
      </c>
      <c r="AJ131" s="9">
        <v>13</v>
      </c>
      <c r="AK131" s="9">
        <v>19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2</v>
      </c>
      <c r="AS131" s="9">
        <v>12</v>
      </c>
      <c r="AT131" s="9">
        <v>10</v>
      </c>
      <c r="AU131" s="9">
        <v>7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</row>
    <row r="132" spans="1:53" ht="57">
      <c r="A132" s="8" t="s">
        <v>479</v>
      </c>
      <c r="B132" s="8" t="s">
        <v>339</v>
      </c>
      <c r="C132" s="8" t="s">
        <v>480</v>
      </c>
      <c r="D132" s="9">
        <v>44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8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52</v>
      </c>
      <c r="Q132" s="9">
        <v>41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2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43</v>
      </c>
      <c r="AD132" s="9">
        <v>4</v>
      </c>
      <c r="AE132" s="9">
        <v>47</v>
      </c>
      <c r="AF132" s="9">
        <v>6</v>
      </c>
      <c r="AG132" s="9">
        <v>4</v>
      </c>
      <c r="AH132" s="9">
        <v>3</v>
      </c>
      <c r="AI132" s="9">
        <v>9</v>
      </c>
      <c r="AJ132" s="9">
        <v>11</v>
      </c>
      <c r="AK132" s="9">
        <v>11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3</v>
      </c>
      <c r="AS132" s="9">
        <v>10</v>
      </c>
      <c r="AT132" s="9">
        <v>6</v>
      </c>
      <c r="AU132" s="9">
        <v>7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</row>
    <row r="133" spans="1:53" ht="57">
      <c r="A133" s="8" t="s">
        <v>481</v>
      </c>
      <c r="B133" s="8" t="s">
        <v>339</v>
      </c>
      <c r="C133" s="8" t="s">
        <v>480</v>
      </c>
      <c r="D133" s="9">
        <v>39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9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48</v>
      </c>
      <c r="Q133" s="9">
        <v>37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1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38</v>
      </c>
      <c r="AD133" s="9">
        <v>3</v>
      </c>
      <c r="AE133" s="9">
        <v>41</v>
      </c>
      <c r="AF133" s="9">
        <v>6</v>
      </c>
      <c r="AG133" s="9">
        <v>3</v>
      </c>
      <c r="AH133" s="9">
        <v>3</v>
      </c>
      <c r="AI133" s="9">
        <v>9</v>
      </c>
      <c r="AJ133" s="9">
        <v>11</v>
      </c>
      <c r="AK133" s="9">
        <v>11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2</v>
      </c>
      <c r="AS133" s="9">
        <v>11</v>
      </c>
      <c r="AT133" s="9">
        <v>9</v>
      </c>
      <c r="AU133" s="9">
        <v>3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</row>
    <row r="134" spans="1:53" ht="57">
      <c r="A134" s="8" t="s">
        <v>482</v>
      </c>
      <c r="B134" s="8" t="s">
        <v>339</v>
      </c>
      <c r="C134" s="8" t="s">
        <v>480</v>
      </c>
      <c r="D134" s="9">
        <v>39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9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48</v>
      </c>
      <c r="Q134" s="9">
        <v>40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3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43</v>
      </c>
      <c r="AD134" s="9">
        <v>5</v>
      </c>
      <c r="AE134" s="9">
        <v>48</v>
      </c>
      <c r="AF134" s="9">
        <v>6</v>
      </c>
      <c r="AG134" s="9">
        <v>5</v>
      </c>
      <c r="AH134" s="9">
        <v>3</v>
      </c>
      <c r="AI134" s="9">
        <v>9</v>
      </c>
      <c r="AJ134" s="9">
        <v>11</v>
      </c>
      <c r="AK134" s="9">
        <v>11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4</v>
      </c>
      <c r="AS134" s="9">
        <v>10</v>
      </c>
      <c r="AT134" s="9">
        <v>9</v>
      </c>
      <c r="AU134" s="9">
        <v>4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</row>
    <row r="135" spans="1:53" ht="57">
      <c r="A135" s="8" t="s">
        <v>483</v>
      </c>
      <c r="B135" s="8" t="s">
        <v>339</v>
      </c>
      <c r="C135" s="8" t="s">
        <v>480</v>
      </c>
      <c r="D135" s="9">
        <v>39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9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48</v>
      </c>
      <c r="Q135" s="9">
        <v>41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2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43</v>
      </c>
      <c r="AD135" s="9">
        <v>3</v>
      </c>
      <c r="AE135" s="9">
        <v>46</v>
      </c>
      <c r="AF135" s="9">
        <v>6</v>
      </c>
      <c r="AG135" s="9">
        <v>3</v>
      </c>
      <c r="AH135" s="9">
        <v>3</v>
      </c>
      <c r="AI135" s="9">
        <v>9</v>
      </c>
      <c r="AJ135" s="9">
        <v>11</v>
      </c>
      <c r="AK135" s="9">
        <v>11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3</v>
      </c>
      <c r="AS135" s="9">
        <v>11</v>
      </c>
      <c r="AT135" s="9">
        <v>10</v>
      </c>
      <c r="AU135" s="9">
        <v>5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</row>
    <row r="136" spans="1:53" ht="57">
      <c r="A136" s="8" t="s">
        <v>484</v>
      </c>
      <c r="B136" s="8" t="s">
        <v>339</v>
      </c>
      <c r="C136" s="8" t="s">
        <v>480</v>
      </c>
      <c r="D136" s="9">
        <v>55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11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66</v>
      </c>
      <c r="Q136" s="9">
        <v>52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1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53</v>
      </c>
      <c r="AD136" s="9">
        <v>4</v>
      </c>
      <c r="AE136" s="9">
        <v>57</v>
      </c>
      <c r="AF136" s="9">
        <v>6</v>
      </c>
      <c r="AG136" s="9">
        <v>4</v>
      </c>
      <c r="AH136" s="9">
        <v>3</v>
      </c>
      <c r="AI136" s="9">
        <v>9</v>
      </c>
      <c r="AJ136" s="9">
        <v>13</v>
      </c>
      <c r="AK136" s="9">
        <v>13</v>
      </c>
      <c r="AL136" s="9">
        <v>0</v>
      </c>
      <c r="AM136" s="9">
        <v>0</v>
      </c>
      <c r="AN136" s="9">
        <v>0</v>
      </c>
      <c r="AO136" s="9">
        <v>0</v>
      </c>
      <c r="AP136" s="9">
        <v>5</v>
      </c>
      <c r="AQ136" s="9">
        <v>0</v>
      </c>
      <c r="AR136" s="9">
        <v>4</v>
      </c>
      <c r="AS136" s="9">
        <v>8</v>
      </c>
      <c r="AT136" s="9">
        <v>9</v>
      </c>
      <c r="AU136" s="9">
        <v>13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</row>
    <row r="137" spans="1:53" ht="57">
      <c r="A137" s="8" t="s">
        <v>485</v>
      </c>
      <c r="B137" s="8" t="s">
        <v>339</v>
      </c>
      <c r="C137" s="8" t="s">
        <v>480</v>
      </c>
      <c r="D137" s="9">
        <v>40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9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49</v>
      </c>
      <c r="Q137" s="9">
        <v>37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3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40</v>
      </c>
      <c r="AD137" s="9">
        <v>4</v>
      </c>
      <c r="AE137" s="9">
        <v>44</v>
      </c>
      <c r="AF137" s="9">
        <v>6</v>
      </c>
      <c r="AG137" s="9">
        <v>4</v>
      </c>
      <c r="AH137" s="9">
        <v>3</v>
      </c>
      <c r="AI137" s="9">
        <v>9</v>
      </c>
      <c r="AJ137" s="9">
        <v>11</v>
      </c>
      <c r="AK137" s="9">
        <v>11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3</v>
      </c>
      <c r="AS137" s="9">
        <v>10</v>
      </c>
      <c r="AT137" s="9">
        <v>10</v>
      </c>
      <c r="AU137" s="9">
        <v>4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</row>
    <row r="138" spans="1:53" ht="57">
      <c r="A138" s="8" t="s">
        <v>486</v>
      </c>
      <c r="B138" s="8" t="s">
        <v>339</v>
      </c>
      <c r="C138" s="8" t="s">
        <v>480</v>
      </c>
      <c r="D138" s="9">
        <v>39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8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47</v>
      </c>
      <c r="Q138" s="9">
        <v>35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2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37</v>
      </c>
      <c r="AD138" s="9">
        <v>6</v>
      </c>
      <c r="AE138" s="9">
        <v>43</v>
      </c>
      <c r="AF138" s="9">
        <v>6</v>
      </c>
      <c r="AG138" s="9">
        <v>6</v>
      </c>
      <c r="AH138" s="9">
        <v>3</v>
      </c>
      <c r="AI138" s="9">
        <v>9</v>
      </c>
      <c r="AJ138" s="9">
        <v>11</v>
      </c>
      <c r="AK138" s="9">
        <v>11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4</v>
      </c>
      <c r="AS138" s="9">
        <v>10</v>
      </c>
      <c r="AT138" s="9">
        <v>8</v>
      </c>
      <c r="AU138" s="9">
        <v>6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1</v>
      </c>
    </row>
    <row r="139" spans="1:53" ht="57">
      <c r="A139" s="8" t="s">
        <v>487</v>
      </c>
      <c r="B139" s="8" t="s">
        <v>339</v>
      </c>
      <c r="C139" s="8" t="s">
        <v>480</v>
      </c>
      <c r="D139" s="9">
        <v>42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6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48</v>
      </c>
      <c r="Q139" s="9">
        <v>35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1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36</v>
      </c>
      <c r="AD139" s="9">
        <v>3</v>
      </c>
      <c r="AE139" s="9">
        <v>39</v>
      </c>
      <c r="AF139" s="9">
        <v>6</v>
      </c>
      <c r="AG139" s="9">
        <v>3</v>
      </c>
      <c r="AH139" s="9">
        <v>3</v>
      </c>
      <c r="AI139" s="9">
        <v>9</v>
      </c>
      <c r="AJ139" s="9">
        <v>11</v>
      </c>
      <c r="AK139" s="9">
        <v>11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3</v>
      </c>
      <c r="AS139" s="9">
        <v>9</v>
      </c>
      <c r="AT139" s="9">
        <v>7</v>
      </c>
      <c r="AU139" s="9">
        <v>6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</row>
    <row r="140" spans="1:53" ht="57">
      <c r="A140" s="8" t="s">
        <v>488</v>
      </c>
      <c r="B140" s="8" t="s">
        <v>339</v>
      </c>
      <c r="C140" s="8" t="s">
        <v>480</v>
      </c>
      <c r="D140" s="9">
        <v>35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6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41</v>
      </c>
      <c r="Q140" s="9">
        <v>30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2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32</v>
      </c>
      <c r="AD140" s="9">
        <v>3</v>
      </c>
      <c r="AE140" s="9">
        <v>35</v>
      </c>
      <c r="AF140" s="9">
        <v>5</v>
      </c>
      <c r="AG140" s="9">
        <v>3</v>
      </c>
      <c r="AH140" s="9">
        <v>3</v>
      </c>
      <c r="AI140" s="9">
        <v>9</v>
      </c>
      <c r="AJ140" s="9">
        <v>11</v>
      </c>
      <c r="AK140" s="9">
        <v>8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2</v>
      </c>
      <c r="AS140" s="9">
        <v>10</v>
      </c>
      <c r="AT140" s="9">
        <v>10</v>
      </c>
      <c r="AU140" s="9">
        <v>2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</row>
    <row r="141" spans="1:53" ht="15.75">
      <c r="A141" s="12" t="s">
        <v>489</v>
      </c>
      <c r="D141" s="12">
        <v>1292</v>
      </c>
      <c r="E141" s="12">
        <v>451</v>
      </c>
      <c r="F141" s="12">
        <v>0</v>
      </c>
      <c r="G141" s="12">
        <v>0</v>
      </c>
      <c r="H141" s="12">
        <v>43</v>
      </c>
      <c r="I141" s="12">
        <v>0</v>
      </c>
      <c r="J141" s="12">
        <v>314</v>
      </c>
      <c r="K141" s="12">
        <v>29</v>
      </c>
      <c r="L141" s="12">
        <v>0</v>
      </c>
      <c r="M141" s="12">
        <v>0</v>
      </c>
      <c r="N141" s="12">
        <v>0</v>
      </c>
      <c r="O141" s="12">
        <v>0</v>
      </c>
      <c r="P141" s="12">
        <v>2129</v>
      </c>
      <c r="Q141" s="12">
        <v>1185</v>
      </c>
      <c r="R141" s="12">
        <v>580</v>
      </c>
      <c r="S141" s="12">
        <v>0</v>
      </c>
      <c r="T141" s="12">
        <v>0</v>
      </c>
      <c r="U141" s="12">
        <v>42</v>
      </c>
      <c r="V141" s="12">
        <v>0</v>
      </c>
      <c r="W141" s="12">
        <v>200</v>
      </c>
      <c r="X141" s="12">
        <v>28</v>
      </c>
      <c r="Y141" s="12">
        <v>0</v>
      </c>
      <c r="Z141" s="12">
        <v>0</v>
      </c>
      <c r="AA141" s="12">
        <v>0</v>
      </c>
      <c r="AB141" s="12">
        <v>0</v>
      </c>
      <c r="AC141" s="12">
        <v>2035</v>
      </c>
      <c r="AD141" s="12">
        <v>134</v>
      </c>
      <c r="AE141" s="12">
        <v>2169</v>
      </c>
      <c r="AF141" s="12">
        <v>191</v>
      </c>
      <c r="AG141" s="12">
        <v>121</v>
      </c>
      <c r="AH141" s="12">
        <v>157</v>
      </c>
      <c r="AI141" s="12">
        <v>295</v>
      </c>
      <c r="AJ141" s="12">
        <v>515</v>
      </c>
      <c r="AK141" s="12">
        <v>371</v>
      </c>
      <c r="AL141" s="12">
        <v>0</v>
      </c>
      <c r="AM141" s="12">
        <v>1</v>
      </c>
      <c r="AN141" s="12">
        <v>2</v>
      </c>
      <c r="AO141" s="12">
        <v>0</v>
      </c>
      <c r="AP141" s="12">
        <v>16</v>
      </c>
      <c r="AQ141" s="12">
        <v>12</v>
      </c>
      <c r="AR141" s="12">
        <v>147</v>
      </c>
      <c r="AS141" s="12">
        <v>282</v>
      </c>
      <c r="AT141" s="12">
        <v>423</v>
      </c>
      <c r="AU141" s="12">
        <v>258</v>
      </c>
      <c r="AV141" s="12">
        <v>0</v>
      </c>
      <c r="AW141" s="12">
        <v>1</v>
      </c>
      <c r="AX141" s="12">
        <v>0</v>
      </c>
      <c r="AY141" s="12">
        <v>0</v>
      </c>
      <c r="AZ141" s="12">
        <v>7</v>
      </c>
      <c r="BA141" s="12">
        <v>13</v>
      </c>
    </row>
  </sheetData>
  <sheetProtection/>
  <mergeCells count="10">
    <mergeCell ref="A1:BA1"/>
    <mergeCell ref="D2:P2"/>
    <mergeCell ref="Q2:AE2"/>
    <mergeCell ref="AH2:AQ2"/>
    <mergeCell ref="AR2:BA2"/>
    <mergeCell ref="A2:A3"/>
    <mergeCell ref="B2:B3"/>
    <mergeCell ref="C2:C3"/>
    <mergeCell ref="AF2:AF3"/>
    <mergeCell ref="AG2:AG3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WPS_1668153882</cp:lastModifiedBy>
  <cp:lastPrinted>2021-08-05T16:41:11Z</cp:lastPrinted>
  <dcterms:created xsi:type="dcterms:W3CDTF">2021-09-01T10:34:31Z</dcterms:created>
  <dcterms:modified xsi:type="dcterms:W3CDTF">2023-08-10T07:04:56Z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C211EA25080F4CC4959A84A61B81FD5A_13</vt:lpwstr>
  </property>
  <property fmtid="{D5CDD505-2E9C-101B-9397-08002B2CF9AE}" pid="4" name="KSOProductBuildV">
    <vt:lpwstr>2052-11.1.0.14309</vt:lpwstr>
  </property>
</Properties>
</file>