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8692" windowHeight="12468"/>
  </bookViews>
  <sheets>
    <sheet name="专项资金公开信息表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L6" i="1" l="1"/>
  <c r="I6" i="1"/>
</calcChain>
</file>

<file path=xl/sharedStrings.xml><?xml version="1.0" encoding="utf-8"?>
<sst xmlns="http://schemas.openxmlformats.org/spreadsheetml/2006/main" count="143" uniqueCount="51">
  <si>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</si>
  <si>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</si>
  <si>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</si>
  <si>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</si>
  <si>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</si>
  <si>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</si>
  <si>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</si>
  <si>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</si>
  <si>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</si>
  <si>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</si>
  <si>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</si>
  <si>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</si>
  <si>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</si>
  <si>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</si>
  <si>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</si>
  <si>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</si>
  <si>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</si>
  <si>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</si>
  <si>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</si>
  <si>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</si>
  <si>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</si>
  <si>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</si>
  <si>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填报单位：江门市江海区土地储备中心</t>
    <phoneticPr fontId="5" type="noConversion"/>
  </si>
  <si>
    <t>征地和拆迁补偿支出</t>
    <phoneticPr fontId="5" type="noConversion"/>
  </si>
  <si>
    <t>土地储备资金</t>
    <phoneticPr fontId="5" type="noConversion"/>
  </si>
  <si>
    <t>预算内</t>
    <phoneticPr fontId="5" type="noConversion"/>
  </si>
  <si>
    <t>年初预算</t>
    <phoneticPr fontId="5" type="noConversion"/>
  </si>
  <si>
    <t>土地补偿</t>
    <phoneticPr fontId="5" type="noConversion"/>
  </si>
  <si>
    <t>补助被征地农民支出</t>
    <phoneticPr fontId="5" type="noConversion"/>
  </si>
  <si>
    <t>土地出让业务支出</t>
    <phoneticPr fontId="5" type="noConversion"/>
  </si>
  <si>
    <t>留用地租金</t>
    <phoneticPr fontId="5" type="noConversion"/>
  </si>
  <si>
    <t>事业运行</t>
    <phoneticPr fontId="5" type="noConversion"/>
  </si>
  <si>
    <t>水费</t>
    <phoneticPr fontId="5" type="noConversion"/>
  </si>
  <si>
    <t>邮电费</t>
    <phoneticPr fontId="5" type="noConversion"/>
  </si>
  <si>
    <t>福利费</t>
    <phoneticPr fontId="5" type="noConversion"/>
  </si>
  <si>
    <t>办公费</t>
    <phoneticPr fontId="5" type="noConversion"/>
  </si>
  <si>
    <t>电费</t>
    <phoneticPr fontId="5" type="noConversion"/>
  </si>
  <si>
    <t>工会经费</t>
    <phoneticPr fontId="5" type="noConversion"/>
  </si>
  <si>
    <t>委托业务费</t>
    <phoneticPr fontId="5" type="noConversion"/>
  </si>
  <si>
    <t>维修（护）费</t>
    <phoneticPr fontId="5" type="noConversion"/>
  </si>
  <si>
    <t>其他商品和服务支出</t>
    <phoneticPr fontId="5" type="noConversion"/>
  </si>
  <si>
    <t>办公设备购置</t>
    <phoneticPr fontId="5" type="noConversion"/>
  </si>
  <si>
    <t>土地储备中心工作经费</t>
    <phoneticPr fontId="5" type="noConversion"/>
  </si>
  <si>
    <t>无</t>
    <phoneticPr fontId="5" type="noConversion"/>
  </si>
  <si>
    <r>
      <t>江门市江海区土地储备中心专项资金信息公开表（2</t>
    </r>
    <r>
      <rPr>
        <b/>
        <sz val="18"/>
        <color theme="1"/>
        <rFont val="宋体"/>
        <family val="3"/>
        <charset val="134"/>
        <scheme val="minor"/>
      </rPr>
      <t>021年</t>
    </r>
    <r>
      <rPr>
        <b/>
        <sz val="18"/>
        <color theme="1"/>
        <rFont val="宋体"/>
        <family val="3"/>
        <charset val="134"/>
        <scheme val="minor"/>
      </rPr>
      <t>年初预算下达后）</t>
    </r>
    <phoneticPr fontId="5" type="noConversion"/>
  </si>
  <si>
    <t>土地储备资金</t>
    <phoneticPr fontId="5" type="noConversion"/>
  </si>
  <si>
    <t>土地出让业务支出</t>
    <phoneticPr fontId="5" type="noConversion"/>
  </si>
  <si>
    <t>土储中心工作经费</t>
    <phoneticPr fontId="5" type="noConversion"/>
  </si>
  <si>
    <t>主要用于组织实施土地征收、收储的事务性工作。</t>
  </si>
  <si>
    <t>征地留用地租金支出</t>
  </si>
  <si>
    <t>组织土地前期开发整理工作、储备地管护经费、土地报批税费。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</si>
</sst>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>
      <selection activeCell="H10" sqref="H10"/>
    </sheetView>
  </sheetViews>
  <sheetFormatPr defaultColWidth="9" defaultRowHeight="15.6" x14ac:dyDescent="0.25"/>
  <cols>
    <col min="1" max="1" width="17.69921875" customWidth="1"/>
    <col min="3" max="3" width="10.3984375" customWidth="1"/>
    <col min="5" max="5" width="18.69921875" customWidth="1"/>
    <col min="7" max="7" width="19.3984375" customWidth="1"/>
    <col min="8" max="8" width="24.09765625" customWidth="1"/>
    <col min="9" max="9" width="16.09765625" customWidth="1"/>
    <col min="10" max="10" width="11.5" customWidth="1"/>
    <col min="11" max="11" width="10.8984375" customWidth="1"/>
    <col min="12" max="12" width="17.09765625" customWidth="1"/>
    <col min="13" max="13" width="12.59765625" customWidth="1"/>
    <col min="14" max="14" width="12.3984375" customWidth="1"/>
    <col min="15" max="15" width="12.5" customWidth="1"/>
    <col min="16" max="16" width="10.59765625" customWidth="1"/>
    <col min="17" max="17" width="41" customWidth="1"/>
  </cols>
  <sheetData>
    <row r="1" spans="1:17" ht="22.2" x14ac:dyDescent="0.25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3" spans="1:17" x14ac:dyDescent="0.25">
      <c r="A3" s="6" t="s">
        <v>22</v>
      </c>
    </row>
    <row r="4" spans="1:17" s="1" customFormat="1" ht="45" customHeight="1" x14ac:dyDescent="0.25">
      <c r="A4" s="15" t="s">
        <v>0</v>
      </c>
      <c r="B4" s="14" t="s">
        <v>1</v>
      </c>
      <c r="C4" s="14" t="s">
        <v>2</v>
      </c>
      <c r="D4" s="14" t="s">
        <v>3</v>
      </c>
      <c r="E4" s="14"/>
      <c r="F4" s="14" t="s">
        <v>4</v>
      </c>
      <c r="G4" s="14"/>
      <c r="H4" s="14" t="s">
        <v>5</v>
      </c>
      <c r="I4" s="14" t="s">
        <v>6</v>
      </c>
      <c r="J4" s="14" t="s">
        <v>7</v>
      </c>
      <c r="K4" s="15" t="s">
        <v>8</v>
      </c>
      <c r="L4" s="14" t="s">
        <v>9</v>
      </c>
      <c r="M4" s="14" t="s">
        <v>10</v>
      </c>
      <c r="N4" s="15" t="s">
        <v>11</v>
      </c>
      <c r="O4" s="15"/>
      <c r="P4" s="15"/>
      <c r="Q4" s="15" t="s">
        <v>12</v>
      </c>
    </row>
    <row r="5" spans="1:17" s="1" customFormat="1" ht="39" customHeight="1" x14ac:dyDescent="0.25">
      <c r="A5" s="15"/>
      <c r="B5" s="14"/>
      <c r="C5" s="14"/>
      <c r="D5" s="3" t="s">
        <v>13</v>
      </c>
      <c r="E5" s="3" t="s">
        <v>14</v>
      </c>
      <c r="F5" s="3" t="s">
        <v>13</v>
      </c>
      <c r="G5" s="3" t="s">
        <v>14</v>
      </c>
      <c r="H5" s="14"/>
      <c r="I5" s="14"/>
      <c r="J5" s="19"/>
      <c r="K5" s="15"/>
      <c r="L5" s="19"/>
      <c r="M5" s="14"/>
      <c r="N5" s="2" t="s">
        <v>15</v>
      </c>
      <c r="O5" s="2" t="s">
        <v>16</v>
      </c>
      <c r="P5" s="2" t="s">
        <v>17</v>
      </c>
      <c r="Q5" s="15"/>
    </row>
    <row r="6" spans="1:17" ht="27" customHeight="1" x14ac:dyDescent="0.25">
      <c r="A6" s="16" t="s">
        <v>18</v>
      </c>
      <c r="B6" s="17"/>
      <c r="C6" s="17"/>
      <c r="D6" s="17"/>
      <c r="E6" s="17"/>
      <c r="F6" s="17"/>
      <c r="G6" s="17"/>
      <c r="H6" s="18"/>
      <c r="I6" s="9">
        <f>SUM(I7:I20)</f>
        <v>745090000</v>
      </c>
      <c r="J6" s="9">
        <v>0</v>
      </c>
      <c r="K6" s="9">
        <v>0</v>
      </c>
      <c r="L6" s="9">
        <f>SUM(L7:L20)</f>
        <v>745090000</v>
      </c>
      <c r="M6" s="9">
        <v>0</v>
      </c>
      <c r="N6" s="5"/>
      <c r="O6" s="5"/>
      <c r="P6" s="5"/>
      <c r="Q6" s="5"/>
    </row>
    <row r="7" spans="1:17" ht="37.049999999999997" customHeight="1" x14ac:dyDescent="0.25">
      <c r="A7" s="7" t="s">
        <v>45</v>
      </c>
      <c r="B7" s="7" t="s">
        <v>25</v>
      </c>
      <c r="C7" s="7" t="s">
        <v>26</v>
      </c>
      <c r="D7" s="4">
        <v>2120801</v>
      </c>
      <c r="E7" s="7" t="s">
        <v>23</v>
      </c>
      <c r="F7" s="4">
        <v>31009</v>
      </c>
      <c r="G7" s="8" t="s">
        <v>27</v>
      </c>
      <c r="H7" s="7" t="s">
        <v>48</v>
      </c>
      <c r="I7" s="9">
        <v>677370000</v>
      </c>
      <c r="J7" s="9">
        <v>0</v>
      </c>
      <c r="K7" s="9">
        <v>0</v>
      </c>
      <c r="L7" s="9">
        <v>677370000</v>
      </c>
      <c r="M7" s="9">
        <v>0</v>
      </c>
      <c r="N7" s="8" t="s">
        <v>43</v>
      </c>
      <c r="O7" s="8" t="s">
        <v>43</v>
      </c>
      <c r="P7" s="8" t="s">
        <v>43</v>
      </c>
      <c r="Q7" s="4"/>
    </row>
    <row r="8" spans="1:17" ht="37.049999999999997" customHeight="1" x14ac:dyDescent="0.25">
      <c r="A8" s="7" t="s">
        <v>24</v>
      </c>
      <c r="B8" s="7" t="s">
        <v>25</v>
      </c>
      <c r="C8" s="7" t="s">
        <v>26</v>
      </c>
      <c r="D8" s="4">
        <v>2121001</v>
      </c>
      <c r="E8" s="7" t="s">
        <v>23</v>
      </c>
      <c r="F8" s="4">
        <v>31009</v>
      </c>
      <c r="G8" s="8" t="s">
        <v>27</v>
      </c>
      <c r="H8" s="7" t="s">
        <v>48</v>
      </c>
      <c r="I8" s="9">
        <v>28000000</v>
      </c>
      <c r="J8" s="9">
        <v>0</v>
      </c>
      <c r="K8" s="9">
        <v>0</v>
      </c>
      <c r="L8" s="9">
        <v>28000000</v>
      </c>
      <c r="M8" s="9">
        <v>0</v>
      </c>
      <c r="N8" s="8" t="s">
        <v>43</v>
      </c>
      <c r="O8" s="8" t="s">
        <v>43</v>
      </c>
      <c r="P8" s="8" t="s">
        <v>43</v>
      </c>
      <c r="Q8" s="4"/>
    </row>
    <row r="9" spans="1:17" ht="37.049999999999997" customHeight="1" x14ac:dyDescent="0.25">
      <c r="A9" s="7" t="s">
        <v>30</v>
      </c>
      <c r="B9" s="7" t="s">
        <v>25</v>
      </c>
      <c r="C9" s="7" t="s">
        <v>26</v>
      </c>
      <c r="D9" s="4">
        <v>2120805</v>
      </c>
      <c r="E9" s="7" t="s">
        <v>28</v>
      </c>
      <c r="F9" s="4">
        <v>31009</v>
      </c>
      <c r="G9" s="8" t="s">
        <v>27</v>
      </c>
      <c r="H9" s="7" t="s">
        <v>49</v>
      </c>
      <c r="I9" s="9">
        <v>8000000</v>
      </c>
      <c r="J9" s="9">
        <v>0</v>
      </c>
      <c r="K9" s="9">
        <v>0</v>
      </c>
      <c r="L9" s="9">
        <v>8000000</v>
      </c>
      <c r="M9" s="9">
        <v>0</v>
      </c>
      <c r="N9" s="8" t="s">
        <v>43</v>
      </c>
      <c r="O9" s="8" t="s">
        <v>43</v>
      </c>
      <c r="P9" s="8" t="s">
        <v>43</v>
      </c>
      <c r="Q9" s="4"/>
    </row>
    <row r="10" spans="1:17" ht="46.8" x14ac:dyDescent="0.25">
      <c r="A10" s="7" t="s">
        <v>46</v>
      </c>
      <c r="B10" s="7" t="s">
        <v>25</v>
      </c>
      <c r="C10" s="7" t="s">
        <v>26</v>
      </c>
      <c r="D10" s="4">
        <v>2120806</v>
      </c>
      <c r="E10" s="7" t="s">
        <v>29</v>
      </c>
      <c r="F10" s="4">
        <v>31009</v>
      </c>
      <c r="G10" s="8" t="s">
        <v>27</v>
      </c>
      <c r="H10" s="7" t="s">
        <v>50</v>
      </c>
      <c r="I10" s="9">
        <v>31500000</v>
      </c>
      <c r="J10" s="9">
        <v>0</v>
      </c>
      <c r="K10" s="9">
        <v>0</v>
      </c>
      <c r="L10" s="9">
        <v>31500000</v>
      </c>
      <c r="M10" s="9">
        <v>0</v>
      </c>
      <c r="N10" s="8" t="s">
        <v>43</v>
      </c>
      <c r="O10" s="8" t="s">
        <v>43</v>
      </c>
      <c r="P10" s="8" t="s">
        <v>43</v>
      </c>
      <c r="Q10" s="4"/>
    </row>
    <row r="11" spans="1:17" ht="37.049999999999997" customHeight="1" x14ac:dyDescent="0.25">
      <c r="A11" s="10" t="s">
        <v>47</v>
      </c>
      <c r="B11" s="7" t="s">
        <v>25</v>
      </c>
      <c r="C11" s="7" t="s">
        <v>26</v>
      </c>
      <c r="D11" s="4">
        <v>2200150</v>
      </c>
      <c r="E11" s="7" t="s">
        <v>31</v>
      </c>
      <c r="F11" s="4">
        <v>30205</v>
      </c>
      <c r="G11" s="8" t="s">
        <v>32</v>
      </c>
      <c r="H11" s="7" t="s">
        <v>42</v>
      </c>
      <c r="I11" s="9">
        <v>5000</v>
      </c>
      <c r="J11" s="9">
        <v>0</v>
      </c>
      <c r="K11" s="9">
        <v>0</v>
      </c>
      <c r="L11" s="9">
        <v>5000</v>
      </c>
      <c r="M11" s="9">
        <v>0</v>
      </c>
      <c r="N11" s="8" t="s">
        <v>43</v>
      </c>
      <c r="O11" s="8" t="s">
        <v>43</v>
      </c>
      <c r="P11" s="8" t="s">
        <v>43</v>
      </c>
      <c r="Q11" s="4"/>
    </row>
    <row r="12" spans="1:17" ht="37.049999999999997" customHeight="1" x14ac:dyDescent="0.25">
      <c r="A12" s="11"/>
      <c r="B12" s="7" t="s">
        <v>25</v>
      </c>
      <c r="C12" s="7" t="s">
        <v>26</v>
      </c>
      <c r="D12" s="4">
        <v>2200150</v>
      </c>
      <c r="E12" s="7" t="s">
        <v>31</v>
      </c>
      <c r="F12" s="4">
        <v>30207</v>
      </c>
      <c r="G12" s="8" t="s">
        <v>33</v>
      </c>
      <c r="H12" s="7" t="s">
        <v>42</v>
      </c>
      <c r="I12" s="9">
        <v>6000</v>
      </c>
      <c r="J12" s="9">
        <v>0</v>
      </c>
      <c r="K12" s="9">
        <v>0</v>
      </c>
      <c r="L12" s="9">
        <v>6000</v>
      </c>
      <c r="M12" s="9">
        <v>0</v>
      </c>
      <c r="N12" s="8" t="s">
        <v>43</v>
      </c>
      <c r="O12" s="8" t="s">
        <v>43</v>
      </c>
      <c r="P12" s="8" t="s">
        <v>43</v>
      </c>
      <c r="Q12" s="4"/>
    </row>
    <row r="13" spans="1:17" ht="37.049999999999997" customHeight="1" x14ac:dyDescent="0.25">
      <c r="A13" s="11"/>
      <c r="B13" s="7" t="s">
        <v>25</v>
      </c>
      <c r="C13" s="7" t="s">
        <v>26</v>
      </c>
      <c r="D13" s="4">
        <v>2200150</v>
      </c>
      <c r="E13" s="7" t="s">
        <v>31</v>
      </c>
      <c r="F13" s="4">
        <v>30229</v>
      </c>
      <c r="G13" s="8" t="s">
        <v>34</v>
      </c>
      <c r="H13" s="7" t="s">
        <v>42</v>
      </c>
      <c r="I13" s="9">
        <v>20000</v>
      </c>
      <c r="J13" s="9">
        <v>0</v>
      </c>
      <c r="K13" s="9">
        <v>0</v>
      </c>
      <c r="L13" s="9">
        <v>20000</v>
      </c>
      <c r="M13" s="9">
        <v>0</v>
      </c>
      <c r="N13" s="8" t="s">
        <v>43</v>
      </c>
      <c r="O13" s="8" t="s">
        <v>43</v>
      </c>
      <c r="P13" s="8" t="s">
        <v>43</v>
      </c>
      <c r="Q13" s="4"/>
    </row>
    <row r="14" spans="1:17" ht="37.049999999999997" customHeight="1" x14ac:dyDescent="0.25">
      <c r="A14" s="11"/>
      <c r="B14" s="7" t="s">
        <v>25</v>
      </c>
      <c r="C14" s="7" t="s">
        <v>26</v>
      </c>
      <c r="D14" s="4">
        <v>2200150</v>
      </c>
      <c r="E14" s="7" t="s">
        <v>31</v>
      </c>
      <c r="F14" s="4">
        <v>30201</v>
      </c>
      <c r="G14" s="8" t="s">
        <v>35</v>
      </c>
      <c r="H14" s="7" t="s">
        <v>42</v>
      </c>
      <c r="I14" s="9">
        <v>50000</v>
      </c>
      <c r="J14" s="9">
        <v>0</v>
      </c>
      <c r="K14" s="9">
        <v>0</v>
      </c>
      <c r="L14" s="9">
        <v>50000</v>
      </c>
      <c r="M14" s="9">
        <v>0</v>
      </c>
      <c r="N14" s="8" t="s">
        <v>43</v>
      </c>
      <c r="O14" s="8" t="s">
        <v>43</v>
      </c>
      <c r="P14" s="8" t="s">
        <v>43</v>
      </c>
      <c r="Q14" s="4"/>
    </row>
    <row r="15" spans="1:17" ht="37.049999999999997" customHeight="1" x14ac:dyDescent="0.25">
      <c r="A15" s="11"/>
      <c r="B15" s="7" t="s">
        <v>25</v>
      </c>
      <c r="C15" s="7" t="s">
        <v>26</v>
      </c>
      <c r="D15" s="4">
        <v>2200150</v>
      </c>
      <c r="E15" s="7" t="s">
        <v>31</v>
      </c>
      <c r="F15" s="4">
        <v>30206</v>
      </c>
      <c r="G15" s="8" t="s">
        <v>36</v>
      </c>
      <c r="H15" s="7" t="s">
        <v>42</v>
      </c>
      <c r="I15" s="9">
        <v>20000</v>
      </c>
      <c r="J15" s="9">
        <v>0</v>
      </c>
      <c r="K15" s="9">
        <v>0</v>
      </c>
      <c r="L15" s="9">
        <v>20000</v>
      </c>
      <c r="M15" s="9">
        <v>0</v>
      </c>
      <c r="N15" s="8" t="s">
        <v>43</v>
      </c>
      <c r="O15" s="8" t="s">
        <v>43</v>
      </c>
      <c r="P15" s="8" t="s">
        <v>43</v>
      </c>
      <c r="Q15" s="4"/>
    </row>
    <row r="16" spans="1:17" ht="37.049999999999997" customHeight="1" x14ac:dyDescent="0.25">
      <c r="A16" s="11"/>
      <c r="B16" s="7" t="s">
        <v>25</v>
      </c>
      <c r="C16" s="7" t="s">
        <v>26</v>
      </c>
      <c r="D16" s="4">
        <v>2200150</v>
      </c>
      <c r="E16" s="7" t="s">
        <v>31</v>
      </c>
      <c r="F16" s="4">
        <v>30228</v>
      </c>
      <c r="G16" s="8" t="s">
        <v>37</v>
      </c>
      <c r="H16" s="7" t="s">
        <v>42</v>
      </c>
      <c r="I16" s="9">
        <v>10000</v>
      </c>
      <c r="J16" s="9">
        <v>0</v>
      </c>
      <c r="K16" s="9">
        <v>0</v>
      </c>
      <c r="L16" s="9">
        <v>10000</v>
      </c>
      <c r="M16" s="9">
        <v>0</v>
      </c>
      <c r="N16" s="8" t="s">
        <v>43</v>
      </c>
      <c r="O16" s="8" t="s">
        <v>43</v>
      </c>
      <c r="P16" s="8" t="s">
        <v>43</v>
      </c>
      <c r="Q16" s="4"/>
    </row>
    <row r="17" spans="1:17" ht="37.049999999999997" customHeight="1" x14ac:dyDescent="0.25">
      <c r="A17" s="11"/>
      <c r="B17" s="7" t="s">
        <v>25</v>
      </c>
      <c r="C17" s="7" t="s">
        <v>26</v>
      </c>
      <c r="D17" s="4">
        <v>2200150</v>
      </c>
      <c r="E17" s="7" t="s">
        <v>31</v>
      </c>
      <c r="F17" s="4">
        <v>30227</v>
      </c>
      <c r="G17" s="8" t="s">
        <v>38</v>
      </c>
      <c r="H17" s="7" t="s">
        <v>42</v>
      </c>
      <c r="I17" s="9">
        <v>40000</v>
      </c>
      <c r="J17" s="9">
        <v>0</v>
      </c>
      <c r="K17" s="9">
        <v>0</v>
      </c>
      <c r="L17" s="9">
        <v>40000</v>
      </c>
      <c r="M17" s="9">
        <v>0</v>
      </c>
      <c r="N17" s="8" t="s">
        <v>43</v>
      </c>
      <c r="O17" s="8" t="s">
        <v>43</v>
      </c>
      <c r="P17" s="8" t="s">
        <v>43</v>
      </c>
      <c r="Q17" s="4"/>
    </row>
    <row r="18" spans="1:17" ht="37.049999999999997" customHeight="1" x14ac:dyDescent="0.25">
      <c r="A18" s="11"/>
      <c r="B18" s="7" t="s">
        <v>25</v>
      </c>
      <c r="C18" s="7" t="s">
        <v>26</v>
      </c>
      <c r="D18" s="4">
        <v>2200150</v>
      </c>
      <c r="E18" s="7" t="s">
        <v>31</v>
      </c>
      <c r="F18" s="4">
        <v>30213</v>
      </c>
      <c r="G18" s="8" t="s">
        <v>39</v>
      </c>
      <c r="H18" s="7" t="s">
        <v>42</v>
      </c>
      <c r="I18" s="9">
        <v>5000</v>
      </c>
      <c r="J18" s="9">
        <v>0</v>
      </c>
      <c r="K18" s="9">
        <v>0</v>
      </c>
      <c r="L18" s="9">
        <v>5000</v>
      </c>
      <c r="M18" s="9">
        <v>0</v>
      </c>
      <c r="N18" s="8" t="s">
        <v>43</v>
      </c>
      <c r="O18" s="8" t="s">
        <v>43</v>
      </c>
      <c r="P18" s="8" t="s">
        <v>43</v>
      </c>
      <c r="Q18" s="4"/>
    </row>
    <row r="19" spans="1:17" ht="37.049999999999997" customHeight="1" x14ac:dyDescent="0.25">
      <c r="A19" s="11"/>
      <c r="B19" s="7" t="s">
        <v>25</v>
      </c>
      <c r="C19" s="7" t="s">
        <v>26</v>
      </c>
      <c r="D19" s="4">
        <v>2200150</v>
      </c>
      <c r="E19" s="7" t="s">
        <v>31</v>
      </c>
      <c r="F19" s="4">
        <v>30299</v>
      </c>
      <c r="G19" s="8" t="s">
        <v>40</v>
      </c>
      <c r="H19" s="7" t="s">
        <v>42</v>
      </c>
      <c r="I19" s="9">
        <v>11000</v>
      </c>
      <c r="J19" s="9">
        <v>0</v>
      </c>
      <c r="K19" s="9">
        <v>0</v>
      </c>
      <c r="L19" s="9">
        <v>11000</v>
      </c>
      <c r="M19" s="9">
        <v>0</v>
      </c>
      <c r="N19" s="8" t="s">
        <v>43</v>
      </c>
      <c r="O19" s="8" t="s">
        <v>43</v>
      </c>
      <c r="P19" s="8" t="s">
        <v>43</v>
      </c>
      <c r="Q19" s="4"/>
    </row>
    <row r="20" spans="1:17" ht="37.049999999999997" customHeight="1" x14ac:dyDescent="0.25">
      <c r="A20" s="12"/>
      <c r="B20" s="7" t="s">
        <v>25</v>
      </c>
      <c r="C20" s="7" t="s">
        <v>26</v>
      </c>
      <c r="D20" s="4">
        <v>2200150</v>
      </c>
      <c r="E20" s="7" t="s">
        <v>31</v>
      </c>
      <c r="F20" s="4">
        <v>31002</v>
      </c>
      <c r="G20" s="8" t="s">
        <v>41</v>
      </c>
      <c r="H20" s="7" t="s">
        <v>42</v>
      </c>
      <c r="I20" s="9">
        <v>53000</v>
      </c>
      <c r="J20" s="9">
        <v>0</v>
      </c>
      <c r="K20" s="9">
        <v>0</v>
      </c>
      <c r="L20" s="9">
        <v>53000</v>
      </c>
      <c r="M20" s="9">
        <v>0</v>
      </c>
      <c r="N20" s="8" t="s">
        <v>43</v>
      </c>
      <c r="O20" s="8" t="s">
        <v>43</v>
      </c>
      <c r="P20" s="8" t="s">
        <v>43</v>
      </c>
      <c r="Q20" s="4"/>
    </row>
    <row r="22" spans="1:17" x14ac:dyDescent="0.25">
      <c r="A22" t="s">
        <v>19</v>
      </c>
    </row>
    <row r="23" spans="1:17" x14ac:dyDescent="0.25">
      <c r="A23" t="s">
        <v>20</v>
      </c>
    </row>
    <row r="24" spans="1:17" x14ac:dyDescent="0.25">
      <c r="A24" t="s">
        <v>21</v>
      </c>
    </row>
  </sheetData>
  <mergeCells count="16">
    <mergeCell ref="A11:A20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5" type="noConversion"/>
  <pageMargins left="0.27500000000000002" right="0.156944444444444" top="1" bottom="1" header="0.51180555555555596" footer="0.51180555555555596"/>
  <pageSetup paperSize="9" scale="5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赵敏彤(土储归档)(UE000860)</cp:lastModifiedBy>
  <dcterms:created xsi:type="dcterms:W3CDTF">2018-10-26T02:02:53Z</dcterms:created>
  <dcterms:modified xsi:type="dcterms:W3CDTF">2021-12-16T09:01:54Z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