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21840" windowHeight="12435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definedNames>
    <definedName name="_xlnm._FilterDatabase" localSheetId="1" hidden="1">专项资金公开信息表!$A$3:$Q$11</definedName>
  </definedNames>
  <calcPr calcId="144525"/>
</workbook>
</file>

<file path=xl/calcChain.xml><?xml version="1.0" encoding="utf-8"?>
<calcChain xmlns="http://schemas.openxmlformats.org/spreadsheetml/2006/main">
  <c r="L6" i="1" l="1"/>
  <c r="K6" i="1"/>
  <c r="J6" i="1"/>
  <c r="I6" i="1"/>
</calcChain>
</file>

<file path=xl/sharedStrings.xml><?xml version="1.0" encoding="utf-8"?>
<sst xmlns="http://schemas.openxmlformats.org/spreadsheetml/2006/main" count="241" uniqueCount="80">
  <si>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</si>
  <si>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</si>
  <si>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</si>
  <si>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</si>
  <si>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</si>
  <si>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</si>
  <si>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</si>
  <si>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</si>
  <si>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</si>
  <si>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</si>
  <si>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</si>
  <si>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</si>
  <si>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</si>
  <si>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</si>
  <si>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</si>
  <si>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</si>
  <si>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</si>
  <si>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</si>
  <si>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</si>
  <si>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填报单位：江门市江海区市场监督管理局</t>
    <phoneticPr fontId="7" type="noConversion"/>
  </si>
  <si>
    <t>办公场所日常管护经费</t>
    <phoneticPr fontId="7" type="noConversion"/>
  </si>
  <si>
    <t>小微双创经费</t>
    <phoneticPr fontId="7" type="noConversion"/>
  </si>
  <si>
    <t>打假打私打传消费维权专项</t>
    <phoneticPr fontId="7" type="noConversion"/>
  </si>
  <si>
    <t>预算内</t>
    <phoneticPr fontId="7" type="noConversion"/>
  </si>
  <si>
    <t>年初预算</t>
    <phoneticPr fontId="7" type="noConversion"/>
  </si>
  <si>
    <t>预算内</t>
    <phoneticPr fontId="7" type="noConversion"/>
  </si>
  <si>
    <t>年初预算</t>
    <phoneticPr fontId="7" type="noConversion"/>
  </si>
  <si>
    <t>无</t>
    <phoneticPr fontId="7" type="noConversion"/>
  </si>
  <si>
    <t>办公费（行政）</t>
    <phoneticPr fontId="7" type="noConversion"/>
  </si>
  <si>
    <t>单位：元</t>
    <phoneticPr fontId="7" type="noConversion"/>
  </si>
  <si>
    <t>劳务费（行政）</t>
    <phoneticPr fontId="7" type="noConversion"/>
  </si>
  <si>
    <t>其他商品和服务支出（行政）</t>
    <phoneticPr fontId="7" type="noConversion"/>
  </si>
  <si>
    <t>食品安全示范城市创建工作经费</t>
    <phoneticPr fontId="7" type="noConversion"/>
  </si>
  <si>
    <t>农产品快筛快检经费</t>
    <phoneticPr fontId="7" type="noConversion"/>
  </si>
  <si>
    <t>食品抽检经费</t>
    <phoneticPr fontId="7" type="noConversion"/>
  </si>
  <si>
    <t>应急专项经费</t>
    <phoneticPr fontId="7" type="noConversion"/>
  </si>
  <si>
    <t>药品事务</t>
    <phoneticPr fontId="7" type="noConversion"/>
  </si>
  <si>
    <t>3029901</t>
    <phoneticPr fontId="7" type="noConversion"/>
  </si>
  <si>
    <t>3021301</t>
    <phoneticPr fontId="7" type="noConversion"/>
  </si>
  <si>
    <t>维修（护）费（行政）</t>
    <phoneticPr fontId="7" type="noConversion"/>
  </si>
  <si>
    <t>3022701</t>
    <phoneticPr fontId="7" type="noConversion"/>
  </si>
  <si>
    <t>委托业务费（行政）</t>
    <phoneticPr fontId="7" type="noConversion"/>
  </si>
  <si>
    <t>31204</t>
    <phoneticPr fontId="7" type="noConversion"/>
  </si>
  <si>
    <t>费用补贴</t>
    <phoneticPr fontId="7" type="noConversion"/>
  </si>
  <si>
    <t>办公大楼水电和日常维护费，早午餐材料费。</t>
    <phoneticPr fontId="7" type="noConversion"/>
  </si>
  <si>
    <t>食用农产品快检批次（10080批次）</t>
    <phoneticPr fontId="7" type="noConversion"/>
  </si>
  <si>
    <t>食品安全抽检批次(1040批次)</t>
    <phoneticPr fontId="7" type="noConversion"/>
  </si>
  <si>
    <t>打假打私打传消费维权专项</t>
    <phoneticPr fontId="7" type="noConversion"/>
  </si>
  <si>
    <t>农产品快筛快检经费</t>
    <phoneticPr fontId="7" type="noConversion"/>
  </si>
  <si>
    <t>食品抽检经费</t>
    <phoneticPr fontId="7" type="noConversion"/>
  </si>
  <si>
    <t>应急专项经费</t>
    <phoneticPr fontId="7" type="noConversion"/>
  </si>
  <si>
    <t>市场主体管理</t>
    <phoneticPr fontId="7" type="noConversion"/>
  </si>
  <si>
    <t>知识产权专项经费</t>
    <phoneticPr fontId="7" type="noConversion"/>
  </si>
  <si>
    <t>用于打假、打私、打传及消费维权专项工作经费，包括流通领域商品抽检、打假打私商品检验、假冒伪劣商品销毁经费等。</t>
    <phoneticPr fontId="7" type="noConversion"/>
  </si>
  <si>
    <t>质量强区专项经费</t>
    <phoneticPr fontId="7" type="noConversion"/>
  </si>
  <si>
    <t>用于特种设备、质量监督、计量与标准化等专项业务经费，包括实施标准化战略专项补助资金、江门市政府质量奖奖励经费，电梯抽查检验经费、工业产品质量监督抽查经费、计量检定工作经费、宣传活动经费、档案扫描加工经费等。</t>
    <phoneticPr fontId="7" type="noConversion"/>
  </si>
  <si>
    <t>食品药品综合管理经费</t>
  </si>
  <si>
    <t>食品药品综合管理经费</t>
    <phoneticPr fontId="7" type="noConversion"/>
  </si>
  <si>
    <t>用于补充我局执法办案经费，包括购买升级改造学校“互联网+明厨亮灶”系统、执法监督抽检、平台功能维护费、移动巡查费用等。</t>
    <phoneticPr fontId="7" type="noConversion"/>
  </si>
  <si>
    <t>食品安全示范城市创建宣传物料制作，宣传物料印刷等。</t>
    <phoneticPr fontId="7" type="noConversion"/>
  </si>
  <si>
    <t>知识产权工作经费</t>
  </si>
  <si>
    <t>其他商品和服务支出（行政）</t>
    <phoneticPr fontId="7" type="noConversion"/>
  </si>
  <si>
    <t>知识产权服务中心运营费及知识产权巡回法庭经费。</t>
    <phoneticPr fontId="7" type="noConversion"/>
  </si>
  <si>
    <t>化妆品药品药械抽检经费</t>
  </si>
  <si>
    <t>药品药械抽检40批次、化妆品抽检5批次</t>
    <phoneticPr fontId="7" type="noConversion"/>
  </si>
  <si>
    <t>对符合“个转企”奖励条件的企业进行奖励。</t>
    <phoneticPr fontId="7" type="noConversion"/>
  </si>
  <si>
    <t>突发食品安全事件应急演练经费。</t>
    <phoneticPr fontId="7" type="noConversion"/>
  </si>
  <si>
    <t>专利扶持资金</t>
  </si>
  <si>
    <t>对符合专利扶持奖励条件的企业进行奖励。</t>
    <phoneticPr fontId="7" type="noConversion"/>
  </si>
  <si>
    <t>新冠疫情防控专项</t>
  </si>
  <si>
    <t>委托保安服务公司为集中隔离酒店提供安保服务、冷链环节核酸检测经费、驻点工作人员餐费、隔离酒店医疗固废收运费等
。</t>
    <phoneticPr fontId="7" type="noConversion"/>
  </si>
  <si>
    <t>其他专项业务</t>
  </si>
  <si>
    <t>被装购置费（行政）</t>
    <phoneticPr fontId="7" type="noConversion"/>
  </si>
  <si>
    <t>用于创建办公室购买人力服务（创建办文秘、宣传、工作协调、资料整理等）、制服购置经费
。</t>
    <phoneticPr fontId="7" type="noConversion"/>
  </si>
  <si>
    <t>江财工【2020】205号，关于下达江门市政府质量奖经费的通知</t>
  </si>
  <si>
    <t>市级下达江门市政府质量奖奖励经费。</t>
    <phoneticPr fontId="7" type="noConversion"/>
  </si>
  <si>
    <t>突发公共卫生事件应急处理</t>
    <phoneticPr fontId="7" type="noConversion"/>
  </si>
  <si>
    <t>行政运行</t>
    <phoneticPr fontId="7" type="noConversion"/>
  </si>
  <si>
    <t>其他市场监督管理事务</t>
    <phoneticPr fontId="7" type="noConversion"/>
  </si>
  <si>
    <t>2021年单位专项资金信息公开表（预算下达后）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</si>
</sst>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F4FD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0" fontId="9" fillId="0" borderId="1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1" xfId="3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vertical="center" wrapText="1"/>
    </xf>
    <xf numFmtId="0" fontId="11" fillId="4" borderId="0" xfId="0" applyFont="1" applyFill="1">
      <alignment vertical="center"/>
    </xf>
    <xf numFmtId="0" fontId="0" fillId="4" borderId="0" xfId="0" applyFill="1">
      <alignment vertical="center"/>
    </xf>
    <xf numFmtId="0" fontId="11" fillId="4" borderId="7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quotePrefix="1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</cellXfs>
  <cellStyles count="4">
    <cellStyle name="差_StartUp" xfId="1"/>
    <cellStyle name="常规" xfId="0" builtinId="0"/>
    <cellStyle name="常规 2" xfId="3"/>
    <cellStyle name="好_StartUp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selection activeCell="H7" sqref="H7"/>
    </sheetView>
  </sheetViews>
  <sheetFormatPr defaultRowHeight="14.25"/>
  <cols>
    <col min="1" max="1" width="11.25" customWidth="1"/>
    <col min="3" max="3" width="10.375" customWidth="1"/>
    <col min="6" max="7" width="9" style="16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>
      <c r="A1" s="23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3" spans="1:17">
      <c r="A3" t="s">
        <v>19</v>
      </c>
      <c r="Q3" s="7" t="s">
        <v>29</v>
      </c>
    </row>
    <row r="4" spans="1:17" s="1" customFormat="1" ht="45" customHeight="1">
      <c r="A4" s="26" t="s">
        <v>0</v>
      </c>
      <c r="B4" s="24" t="s">
        <v>1</v>
      </c>
      <c r="C4" s="24" t="s">
        <v>2</v>
      </c>
      <c r="D4" s="24" t="s">
        <v>3</v>
      </c>
      <c r="E4" s="24"/>
      <c r="F4" s="25" t="s">
        <v>4</v>
      </c>
      <c r="G4" s="25"/>
      <c r="H4" s="24" t="s">
        <v>5</v>
      </c>
      <c r="I4" s="24" t="s">
        <v>6</v>
      </c>
      <c r="J4" s="24" t="s">
        <v>7</v>
      </c>
      <c r="K4" s="26" t="s">
        <v>8</v>
      </c>
      <c r="L4" s="24" t="s">
        <v>9</v>
      </c>
      <c r="M4" s="24" t="s">
        <v>10</v>
      </c>
      <c r="N4" s="26" t="s">
        <v>11</v>
      </c>
      <c r="O4" s="26"/>
      <c r="P4" s="26"/>
      <c r="Q4" s="26" t="s">
        <v>12</v>
      </c>
    </row>
    <row r="5" spans="1:17" s="1" customFormat="1" ht="39" customHeight="1">
      <c r="A5" s="26"/>
      <c r="B5" s="24"/>
      <c r="C5" s="24"/>
      <c r="D5" s="3" t="s">
        <v>13</v>
      </c>
      <c r="E5" s="3" t="s">
        <v>14</v>
      </c>
      <c r="F5" s="9" t="s">
        <v>13</v>
      </c>
      <c r="G5" s="9" t="s">
        <v>14</v>
      </c>
      <c r="H5" s="24"/>
      <c r="I5" s="24"/>
      <c r="J5" s="25"/>
      <c r="K5" s="26"/>
      <c r="L5" s="25"/>
      <c r="M5" s="24"/>
      <c r="N5" s="2" t="s">
        <v>15</v>
      </c>
      <c r="O5" s="2" t="s">
        <v>16</v>
      </c>
      <c r="P5" s="2" t="s">
        <v>17</v>
      </c>
      <c r="Q5" s="26"/>
    </row>
    <row r="6" spans="1:17" s="6" customFormat="1" ht="27" customHeight="1">
      <c r="A6" s="27" t="s">
        <v>18</v>
      </c>
      <c r="B6" s="28"/>
      <c r="C6" s="28"/>
      <c r="D6" s="28"/>
      <c r="E6" s="28"/>
      <c r="F6" s="28"/>
      <c r="G6" s="28"/>
      <c r="H6" s="29"/>
      <c r="I6" s="8">
        <f>SUM(I7:I27)</f>
        <v>13366500</v>
      </c>
      <c r="J6" s="8">
        <f>SUM(J7:J27)</f>
        <v>0</v>
      </c>
      <c r="K6" s="8">
        <f>SUM(K7:K27)</f>
        <v>0</v>
      </c>
      <c r="L6" s="8">
        <f>SUM(L7:L27)</f>
        <v>13366500</v>
      </c>
      <c r="M6" s="4">
        <v>0</v>
      </c>
      <c r="N6" s="5"/>
      <c r="O6" s="5"/>
      <c r="P6" s="5"/>
      <c r="Q6" s="5"/>
    </row>
    <row r="7" spans="1:17" s="12" customFormat="1" ht="48">
      <c r="A7" s="10" t="s">
        <v>20</v>
      </c>
      <c r="B7" s="10" t="s">
        <v>23</v>
      </c>
      <c r="C7" s="10" t="s">
        <v>24</v>
      </c>
      <c r="D7" s="10">
        <v>2013801</v>
      </c>
      <c r="E7" s="10" t="s">
        <v>77</v>
      </c>
      <c r="F7" s="10" t="s">
        <v>37</v>
      </c>
      <c r="G7" s="10" t="s">
        <v>31</v>
      </c>
      <c r="H7" s="10" t="s">
        <v>20</v>
      </c>
      <c r="I7" s="10">
        <v>300000</v>
      </c>
      <c r="J7" s="10"/>
      <c r="K7" s="10"/>
      <c r="L7" s="10">
        <v>300000</v>
      </c>
      <c r="M7" s="11">
        <v>0</v>
      </c>
      <c r="N7" s="10" t="s">
        <v>27</v>
      </c>
      <c r="O7" s="10" t="s">
        <v>27</v>
      </c>
      <c r="P7" s="10" t="s">
        <v>27</v>
      </c>
      <c r="Q7" s="30" t="s">
        <v>44</v>
      </c>
    </row>
    <row r="8" spans="1:17" s="12" customFormat="1" ht="36">
      <c r="A8" s="10" t="s">
        <v>20</v>
      </c>
      <c r="B8" s="10" t="s">
        <v>23</v>
      </c>
      <c r="C8" s="10" t="s">
        <v>24</v>
      </c>
      <c r="D8" s="10">
        <v>2013801</v>
      </c>
      <c r="E8" s="10" t="s">
        <v>77</v>
      </c>
      <c r="F8" s="10" t="s">
        <v>38</v>
      </c>
      <c r="G8" s="10" t="s">
        <v>39</v>
      </c>
      <c r="H8" s="10" t="s">
        <v>20</v>
      </c>
      <c r="I8" s="10">
        <v>100000</v>
      </c>
      <c r="J8" s="10"/>
      <c r="K8" s="10"/>
      <c r="L8" s="10">
        <v>100000</v>
      </c>
      <c r="M8" s="11">
        <v>0</v>
      </c>
      <c r="N8" s="10" t="s">
        <v>27</v>
      </c>
      <c r="O8" s="10" t="s">
        <v>27</v>
      </c>
      <c r="P8" s="10" t="s">
        <v>27</v>
      </c>
      <c r="Q8" s="22"/>
    </row>
    <row r="9" spans="1:17" s="12" customFormat="1" ht="36">
      <c r="A9" s="10" t="s">
        <v>22</v>
      </c>
      <c r="B9" s="10" t="s">
        <v>23</v>
      </c>
      <c r="C9" s="10" t="s">
        <v>24</v>
      </c>
      <c r="D9" s="10">
        <v>2013804</v>
      </c>
      <c r="E9" s="10" t="s">
        <v>51</v>
      </c>
      <c r="F9" s="18">
        <v>3022701</v>
      </c>
      <c r="G9" s="10" t="s">
        <v>41</v>
      </c>
      <c r="H9" s="10" t="s">
        <v>47</v>
      </c>
      <c r="I9" s="10">
        <v>80000</v>
      </c>
      <c r="J9" s="10"/>
      <c r="K9" s="10"/>
      <c r="L9" s="10">
        <v>80000</v>
      </c>
      <c r="M9" s="11">
        <v>0</v>
      </c>
      <c r="N9" s="10" t="s">
        <v>27</v>
      </c>
      <c r="O9" s="10" t="s">
        <v>27</v>
      </c>
      <c r="P9" s="10" t="s">
        <v>27</v>
      </c>
      <c r="Q9" s="17" t="s">
        <v>53</v>
      </c>
    </row>
    <row r="10" spans="1:17" s="12" customFormat="1" ht="24">
      <c r="A10" s="10" t="s">
        <v>54</v>
      </c>
      <c r="B10" s="10" t="s">
        <v>23</v>
      </c>
      <c r="C10" s="10" t="s">
        <v>24</v>
      </c>
      <c r="D10" s="10">
        <v>2013804</v>
      </c>
      <c r="E10" s="10" t="s">
        <v>51</v>
      </c>
      <c r="F10" s="18">
        <v>31204</v>
      </c>
      <c r="G10" s="10" t="s">
        <v>43</v>
      </c>
      <c r="H10" s="10" t="s">
        <v>54</v>
      </c>
      <c r="I10" s="10">
        <v>402000</v>
      </c>
      <c r="J10" s="10"/>
      <c r="K10" s="10"/>
      <c r="L10" s="10">
        <v>402000</v>
      </c>
      <c r="M10" s="11">
        <v>0</v>
      </c>
      <c r="N10" s="10" t="s">
        <v>27</v>
      </c>
      <c r="O10" s="10" t="s">
        <v>27</v>
      </c>
      <c r="P10" s="10" t="s">
        <v>27</v>
      </c>
      <c r="Q10" s="21" t="s">
        <v>55</v>
      </c>
    </row>
    <row r="11" spans="1:17" s="12" customFormat="1" ht="101.25" customHeight="1">
      <c r="A11" s="10" t="s">
        <v>54</v>
      </c>
      <c r="B11" s="10" t="s">
        <v>25</v>
      </c>
      <c r="C11" s="10" t="s">
        <v>26</v>
      </c>
      <c r="D11" s="10">
        <v>2013804</v>
      </c>
      <c r="E11" s="10" t="s">
        <v>51</v>
      </c>
      <c r="F11" s="18">
        <v>3022701</v>
      </c>
      <c r="G11" s="10" t="s">
        <v>41</v>
      </c>
      <c r="H11" s="10" t="s">
        <v>54</v>
      </c>
      <c r="I11" s="10">
        <v>1198000</v>
      </c>
      <c r="J11" s="10"/>
      <c r="K11" s="10"/>
      <c r="L11" s="10">
        <v>1198000</v>
      </c>
      <c r="M11" s="11">
        <v>0</v>
      </c>
      <c r="N11" s="10" t="s">
        <v>27</v>
      </c>
      <c r="O11" s="10" t="s">
        <v>27</v>
      </c>
      <c r="P11" s="10" t="s">
        <v>27</v>
      </c>
      <c r="Q11" s="30"/>
    </row>
    <row r="12" spans="1:17" s="12" customFormat="1" ht="24">
      <c r="A12" s="10" t="s">
        <v>57</v>
      </c>
      <c r="B12" s="10" t="s">
        <v>23</v>
      </c>
      <c r="C12" s="10" t="s">
        <v>24</v>
      </c>
      <c r="D12" s="10">
        <v>2013804</v>
      </c>
      <c r="E12" s="10" t="s">
        <v>51</v>
      </c>
      <c r="F12" s="19">
        <v>3020101</v>
      </c>
      <c r="G12" s="10" t="s">
        <v>28</v>
      </c>
      <c r="H12" s="10" t="s">
        <v>56</v>
      </c>
      <c r="I12" s="10">
        <v>190500</v>
      </c>
      <c r="J12" s="10"/>
      <c r="K12" s="10"/>
      <c r="L12" s="10">
        <v>190500</v>
      </c>
      <c r="M12" s="11">
        <v>0</v>
      </c>
      <c r="N12" s="10" t="s">
        <v>27</v>
      </c>
      <c r="O12" s="10" t="s">
        <v>27</v>
      </c>
      <c r="P12" s="10" t="s">
        <v>27</v>
      </c>
      <c r="Q12" s="21" t="s">
        <v>58</v>
      </c>
    </row>
    <row r="13" spans="1:17" s="13" customFormat="1" ht="36">
      <c r="A13" s="10" t="s">
        <v>57</v>
      </c>
      <c r="B13" s="10" t="s">
        <v>23</v>
      </c>
      <c r="C13" s="10" t="s">
        <v>24</v>
      </c>
      <c r="D13" s="10">
        <v>2013804</v>
      </c>
      <c r="E13" s="10" t="s">
        <v>51</v>
      </c>
      <c r="F13" s="10" t="s">
        <v>40</v>
      </c>
      <c r="G13" s="10" t="s">
        <v>41</v>
      </c>
      <c r="H13" s="10" t="s">
        <v>56</v>
      </c>
      <c r="I13" s="10">
        <v>249500</v>
      </c>
      <c r="J13" s="10"/>
      <c r="K13" s="10"/>
      <c r="L13" s="10">
        <v>249500</v>
      </c>
      <c r="M13" s="11">
        <v>0</v>
      </c>
      <c r="N13" s="10" t="s">
        <v>27</v>
      </c>
      <c r="O13" s="10" t="s">
        <v>27</v>
      </c>
      <c r="P13" s="10" t="s">
        <v>27</v>
      </c>
      <c r="Q13" s="30"/>
    </row>
    <row r="14" spans="1:17" s="13" customFormat="1" ht="36">
      <c r="A14" s="10" t="s">
        <v>32</v>
      </c>
      <c r="B14" s="10" t="s">
        <v>23</v>
      </c>
      <c r="C14" s="10" t="s">
        <v>24</v>
      </c>
      <c r="D14" s="10">
        <v>2013804</v>
      </c>
      <c r="E14" s="10" t="s">
        <v>51</v>
      </c>
      <c r="F14" s="10" t="s">
        <v>40</v>
      </c>
      <c r="G14" s="10" t="s">
        <v>41</v>
      </c>
      <c r="H14" s="10" t="s">
        <v>32</v>
      </c>
      <c r="I14" s="10">
        <v>380000</v>
      </c>
      <c r="J14" s="10"/>
      <c r="K14" s="10"/>
      <c r="L14" s="10">
        <v>380000</v>
      </c>
      <c r="M14" s="11">
        <v>0</v>
      </c>
      <c r="N14" s="10" t="s">
        <v>27</v>
      </c>
      <c r="O14" s="10" t="s">
        <v>27</v>
      </c>
      <c r="P14" s="10" t="s">
        <v>27</v>
      </c>
      <c r="Q14" s="17" t="s">
        <v>59</v>
      </c>
    </row>
    <row r="15" spans="1:17" s="13" customFormat="1" ht="36">
      <c r="A15" s="10" t="s">
        <v>33</v>
      </c>
      <c r="B15" s="10" t="s">
        <v>23</v>
      </c>
      <c r="C15" s="10" t="s">
        <v>24</v>
      </c>
      <c r="D15" s="10">
        <v>2013804</v>
      </c>
      <c r="E15" s="10" t="s">
        <v>51</v>
      </c>
      <c r="F15" s="10" t="s">
        <v>40</v>
      </c>
      <c r="G15" s="10" t="s">
        <v>41</v>
      </c>
      <c r="H15" s="10" t="s">
        <v>48</v>
      </c>
      <c r="I15" s="10">
        <v>450000</v>
      </c>
      <c r="J15" s="10"/>
      <c r="K15" s="10"/>
      <c r="L15" s="10">
        <v>450000</v>
      </c>
      <c r="M15" s="11">
        <v>0</v>
      </c>
      <c r="N15" s="10" t="s">
        <v>27</v>
      </c>
      <c r="O15" s="10" t="s">
        <v>27</v>
      </c>
      <c r="P15" s="10" t="s">
        <v>27</v>
      </c>
      <c r="Q15" s="10" t="s">
        <v>45</v>
      </c>
    </row>
    <row r="16" spans="1:17" s="13" customFormat="1" ht="36">
      <c r="A16" s="10" t="s">
        <v>34</v>
      </c>
      <c r="B16" s="10" t="s">
        <v>23</v>
      </c>
      <c r="C16" s="10" t="s">
        <v>24</v>
      </c>
      <c r="D16" s="10">
        <v>2013804</v>
      </c>
      <c r="E16" s="10" t="s">
        <v>51</v>
      </c>
      <c r="F16" s="10" t="s">
        <v>40</v>
      </c>
      <c r="G16" s="10" t="s">
        <v>41</v>
      </c>
      <c r="H16" s="10" t="s">
        <v>49</v>
      </c>
      <c r="I16" s="10">
        <v>1111500</v>
      </c>
      <c r="J16" s="10"/>
      <c r="K16" s="10"/>
      <c r="L16" s="10">
        <v>1111500</v>
      </c>
      <c r="M16" s="11">
        <v>0</v>
      </c>
      <c r="N16" s="10" t="s">
        <v>27</v>
      </c>
      <c r="O16" s="10" t="s">
        <v>27</v>
      </c>
      <c r="P16" s="10" t="s">
        <v>27</v>
      </c>
      <c r="Q16" s="10" t="s">
        <v>46</v>
      </c>
    </row>
    <row r="17" spans="1:17" s="13" customFormat="1" ht="48">
      <c r="A17" s="10" t="s">
        <v>60</v>
      </c>
      <c r="B17" s="10" t="s">
        <v>23</v>
      </c>
      <c r="C17" s="10" t="s">
        <v>24</v>
      </c>
      <c r="D17" s="10">
        <v>2069999</v>
      </c>
      <c r="E17" s="10" t="s">
        <v>52</v>
      </c>
      <c r="F17" s="18">
        <v>3029901</v>
      </c>
      <c r="G17" s="10" t="s">
        <v>61</v>
      </c>
      <c r="H17" s="10" t="s">
        <v>60</v>
      </c>
      <c r="I17" s="10">
        <v>400000</v>
      </c>
      <c r="J17" s="10"/>
      <c r="K17" s="10"/>
      <c r="L17" s="10">
        <v>400000</v>
      </c>
      <c r="M17" s="11">
        <v>0</v>
      </c>
      <c r="N17" s="10" t="s">
        <v>27</v>
      </c>
      <c r="O17" s="10" t="s">
        <v>27</v>
      </c>
      <c r="P17" s="10" t="s">
        <v>27</v>
      </c>
      <c r="Q17" s="21" t="s">
        <v>62</v>
      </c>
    </row>
    <row r="18" spans="1:17" s="13" customFormat="1" ht="36">
      <c r="A18" s="10" t="s">
        <v>60</v>
      </c>
      <c r="B18" s="10" t="s">
        <v>23</v>
      </c>
      <c r="C18" s="10" t="s">
        <v>24</v>
      </c>
      <c r="D18" s="10">
        <v>2069999</v>
      </c>
      <c r="E18" s="10" t="s">
        <v>52</v>
      </c>
      <c r="F18" s="10" t="s">
        <v>40</v>
      </c>
      <c r="G18" s="10" t="s">
        <v>41</v>
      </c>
      <c r="H18" s="10" t="s">
        <v>60</v>
      </c>
      <c r="I18" s="10">
        <v>1000000</v>
      </c>
      <c r="J18" s="10"/>
      <c r="K18" s="10"/>
      <c r="L18" s="10">
        <v>1000000</v>
      </c>
      <c r="M18" s="11">
        <v>0</v>
      </c>
      <c r="N18" s="10" t="s">
        <v>27</v>
      </c>
      <c r="O18" s="10" t="s">
        <v>27</v>
      </c>
      <c r="P18" s="10" t="s">
        <v>27</v>
      </c>
      <c r="Q18" s="22"/>
    </row>
    <row r="19" spans="1:17" s="13" customFormat="1" ht="36">
      <c r="A19" s="10" t="s">
        <v>63</v>
      </c>
      <c r="B19" s="10" t="s">
        <v>23</v>
      </c>
      <c r="C19" s="10" t="s">
        <v>24</v>
      </c>
      <c r="D19" s="10">
        <v>2013812</v>
      </c>
      <c r="E19" s="10" t="s">
        <v>36</v>
      </c>
      <c r="F19" s="10" t="s">
        <v>40</v>
      </c>
      <c r="G19" s="10" t="s">
        <v>41</v>
      </c>
      <c r="H19" s="10" t="s">
        <v>63</v>
      </c>
      <c r="I19" s="10">
        <v>160000</v>
      </c>
      <c r="J19" s="10"/>
      <c r="K19" s="10"/>
      <c r="L19" s="10">
        <v>160000</v>
      </c>
      <c r="M19" s="11">
        <v>0</v>
      </c>
      <c r="N19" s="10" t="s">
        <v>27</v>
      </c>
      <c r="O19" s="10" t="s">
        <v>27</v>
      </c>
      <c r="P19" s="10" t="s">
        <v>27</v>
      </c>
      <c r="Q19" s="14" t="s">
        <v>64</v>
      </c>
    </row>
    <row r="20" spans="1:17" s="13" customFormat="1" ht="36">
      <c r="A20" s="10" t="s">
        <v>35</v>
      </c>
      <c r="B20" s="10" t="s">
        <v>23</v>
      </c>
      <c r="C20" s="10" t="s">
        <v>24</v>
      </c>
      <c r="D20" s="10">
        <v>2013804</v>
      </c>
      <c r="E20" s="10" t="s">
        <v>51</v>
      </c>
      <c r="F20" s="10" t="s">
        <v>40</v>
      </c>
      <c r="G20" s="10" t="s">
        <v>41</v>
      </c>
      <c r="H20" s="10" t="s">
        <v>50</v>
      </c>
      <c r="I20" s="10">
        <v>30000</v>
      </c>
      <c r="J20" s="10"/>
      <c r="K20" s="10"/>
      <c r="L20" s="10">
        <v>30000</v>
      </c>
      <c r="M20" s="11">
        <v>0</v>
      </c>
      <c r="N20" s="10" t="s">
        <v>27</v>
      </c>
      <c r="O20" s="10" t="s">
        <v>27</v>
      </c>
      <c r="P20" s="10" t="s">
        <v>27</v>
      </c>
      <c r="Q20" s="15" t="s">
        <v>66</v>
      </c>
    </row>
    <row r="21" spans="1:17" s="13" customFormat="1" ht="24">
      <c r="A21" s="10" t="s">
        <v>21</v>
      </c>
      <c r="B21" s="10" t="s">
        <v>23</v>
      </c>
      <c r="C21" s="10" t="s">
        <v>24</v>
      </c>
      <c r="D21" s="10">
        <v>2013804</v>
      </c>
      <c r="E21" s="10" t="s">
        <v>51</v>
      </c>
      <c r="F21" s="10" t="s">
        <v>42</v>
      </c>
      <c r="G21" s="10" t="s">
        <v>43</v>
      </c>
      <c r="H21" s="10" t="s">
        <v>21</v>
      </c>
      <c r="I21" s="10">
        <v>90000</v>
      </c>
      <c r="J21" s="10"/>
      <c r="K21" s="10"/>
      <c r="L21" s="10">
        <v>90000</v>
      </c>
      <c r="M21" s="11">
        <v>0</v>
      </c>
      <c r="N21" s="10" t="s">
        <v>27</v>
      </c>
      <c r="O21" s="10" t="s">
        <v>27</v>
      </c>
      <c r="P21" s="10" t="s">
        <v>27</v>
      </c>
      <c r="Q21" s="14" t="s">
        <v>65</v>
      </c>
    </row>
    <row r="22" spans="1:17" s="13" customFormat="1" ht="24">
      <c r="A22" s="10" t="s">
        <v>67</v>
      </c>
      <c r="B22" s="10" t="s">
        <v>23</v>
      </c>
      <c r="C22" s="10" t="s">
        <v>24</v>
      </c>
      <c r="D22" s="10">
        <v>2013804</v>
      </c>
      <c r="E22" s="10" t="s">
        <v>51</v>
      </c>
      <c r="F22" s="10" t="s">
        <v>42</v>
      </c>
      <c r="G22" s="10" t="s">
        <v>43</v>
      </c>
      <c r="H22" s="10" t="s">
        <v>67</v>
      </c>
      <c r="I22" s="10">
        <v>3230000</v>
      </c>
      <c r="J22" s="10"/>
      <c r="K22" s="10"/>
      <c r="L22" s="10">
        <v>3230000</v>
      </c>
      <c r="M22" s="11">
        <v>0</v>
      </c>
      <c r="N22" s="10" t="s">
        <v>27</v>
      </c>
      <c r="O22" s="10" t="s">
        <v>27</v>
      </c>
      <c r="P22" s="10" t="s">
        <v>27</v>
      </c>
      <c r="Q22" s="14" t="s">
        <v>68</v>
      </c>
    </row>
    <row r="23" spans="1:17" s="13" customFormat="1" ht="67.5" customHeight="1">
      <c r="A23" s="20" t="s">
        <v>74</v>
      </c>
      <c r="B23" s="10" t="s">
        <v>23</v>
      </c>
      <c r="C23" s="10" t="s">
        <v>24</v>
      </c>
      <c r="D23" s="10">
        <v>2013899</v>
      </c>
      <c r="E23" s="10" t="s">
        <v>78</v>
      </c>
      <c r="F23" s="10" t="s">
        <v>42</v>
      </c>
      <c r="G23" s="10" t="s">
        <v>43</v>
      </c>
      <c r="H23" s="20" t="s">
        <v>74</v>
      </c>
      <c r="I23" s="10">
        <v>250000</v>
      </c>
      <c r="J23" s="10"/>
      <c r="K23" s="10"/>
      <c r="L23" s="10">
        <v>250000</v>
      </c>
      <c r="M23" s="11">
        <v>0</v>
      </c>
      <c r="N23" s="10" t="s">
        <v>27</v>
      </c>
      <c r="O23" s="10" t="s">
        <v>27</v>
      </c>
      <c r="P23" s="10" t="s">
        <v>27</v>
      </c>
      <c r="Q23" s="14" t="s">
        <v>75</v>
      </c>
    </row>
    <row r="24" spans="1:17" s="13" customFormat="1" ht="48">
      <c r="A24" s="10" t="s">
        <v>69</v>
      </c>
      <c r="B24" s="10" t="s">
        <v>23</v>
      </c>
      <c r="C24" s="10" t="s">
        <v>24</v>
      </c>
      <c r="D24" s="10">
        <v>2100410</v>
      </c>
      <c r="E24" s="10" t="s">
        <v>76</v>
      </c>
      <c r="F24" s="18">
        <v>3029901</v>
      </c>
      <c r="G24" s="10" t="s">
        <v>61</v>
      </c>
      <c r="H24" s="10" t="s">
        <v>69</v>
      </c>
      <c r="I24" s="10">
        <v>400000</v>
      </c>
      <c r="J24" s="10"/>
      <c r="K24" s="10"/>
      <c r="L24" s="10">
        <v>400000</v>
      </c>
      <c r="M24" s="11">
        <v>0</v>
      </c>
      <c r="N24" s="10" t="s">
        <v>27</v>
      </c>
      <c r="O24" s="10" t="s">
        <v>27</v>
      </c>
      <c r="P24" s="10" t="s">
        <v>27</v>
      </c>
      <c r="Q24" s="21" t="s">
        <v>70</v>
      </c>
    </row>
    <row r="25" spans="1:17" s="13" customFormat="1" ht="39" customHeight="1">
      <c r="A25" s="10" t="s">
        <v>69</v>
      </c>
      <c r="B25" s="10" t="s">
        <v>23</v>
      </c>
      <c r="C25" s="10" t="s">
        <v>24</v>
      </c>
      <c r="D25" s="10">
        <v>2100410</v>
      </c>
      <c r="E25" s="10" t="s">
        <v>76</v>
      </c>
      <c r="F25" s="10" t="s">
        <v>40</v>
      </c>
      <c r="G25" s="10" t="s">
        <v>41</v>
      </c>
      <c r="H25" s="10" t="s">
        <v>69</v>
      </c>
      <c r="I25" s="10">
        <v>2600000</v>
      </c>
      <c r="J25" s="10"/>
      <c r="K25" s="10"/>
      <c r="L25" s="10">
        <v>2600000</v>
      </c>
      <c r="M25" s="11">
        <v>0</v>
      </c>
      <c r="N25" s="10" t="s">
        <v>27</v>
      </c>
      <c r="O25" s="10" t="s">
        <v>27</v>
      </c>
      <c r="P25" s="10" t="s">
        <v>27</v>
      </c>
      <c r="Q25" s="22"/>
    </row>
    <row r="26" spans="1:17" s="13" customFormat="1" ht="36">
      <c r="A26" s="10" t="s">
        <v>71</v>
      </c>
      <c r="B26" s="10" t="s">
        <v>23</v>
      </c>
      <c r="C26" s="10" t="s">
        <v>24</v>
      </c>
      <c r="D26" s="10">
        <v>2013804</v>
      </c>
      <c r="E26" s="10" t="s">
        <v>51</v>
      </c>
      <c r="F26" s="18">
        <v>3022401</v>
      </c>
      <c r="G26" s="10" t="s">
        <v>72</v>
      </c>
      <c r="H26" s="10" t="s">
        <v>71</v>
      </c>
      <c r="I26" s="10">
        <v>265000</v>
      </c>
      <c r="J26" s="10"/>
      <c r="K26" s="10"/>
      <c r="L26" s="10">
        <v>265000</v>
      </c>
      <c r="M26" s="11">
        <v>0</v>
      </c>
      <c r="N26" s="10" t="s">
        <v>27</v>
      </c>
      <c r="O26" s="10" t="s">
        <v>27</v>
      </c>
      <c r="P26" s="10" t="s">
        <v>27</v>
      </c>
      <c r="Q26" s="21" t="s">
        <v>73</v>
      </c>
    </row>
    <row r="27" spans="1:17" s="13" customFormat="1" ht="24">
      <c r="A27" s="10" t="s">
        <v>71</v>
      </c>
      <c r="B27" s="10" t="s">
        <v>23</v>
      </c>
      <c r="C27" s="10" t="s">
        <v>24</v>
      </c>
      <c r="D27" s="10">
        <v>2013804</v>
      </c>
      <c r="E27" s="10" t="s">
        <v>51</v>
      </c>
      <c r="F27" s="18">
        <v>3022601</v>
      </c>
      <c r="G27" s="10" t="s">
        <v>30</v>
      </c>
      <c r="H27" s="10" t="s">
        <v>71</v>
      </c>
      <c r="I27" s="10">
        <v>480000</v>
      </c>
      <c r="J27" s="10"/>
      <c r="K27" s="10"/>
      <c r="L27" s="10">
        <v>480000</v>
      </c>
      <c r="M27" s="11">
        <v>0</v>
      </c>
      <c r="N27" s="10" t="s">
        <v>27</v>
      </c>
      <c r="O27" s="10" t="s">
        <v>27</v>
      </c>
      <c r="P27" s="10" t="s">
        <v>27</v>
      </c>
      <c r="Q27" s="22"/>
    </row>
  </sheetData>
  <autoFilter ref="A3:Q11"/>
  <mergeCells count="21">
    <mergeCell ref="M4:M5"/>
    <mergeCell ref="Q4:Q5"/>
    <mergeCell ref="Q7:Q8"/>
    <mergeCell ref="Q10:Q11"/>
    <mergeCell ref="Q12:Q13"/>
    <mergeCell ref="Q24:Q25"/>
    <mergeCell ref="Q26:Q27"/>
    <mergeCell ref="Q17:Q18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</mergeCells>
  <phoneticPr fontId="7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1"/>
    </sheetView>
  </sheetViews>
  <sheetFormatPr defaultColWidth="9" defaultRowHeight="14.25"/>
  <cols>
    <col min="4" max="4" width="16.5" customWidth="1"/>
  </cols>
  <sheetData/>
  <phoneticPr fontId="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AutoBVT</cp:lastModifiedBy>
  <cp:lastPrinted>2018-11-12T10:28:54Z</cp:lastPrinted>
  <dcterms:created xsi:type="dcterms:W3CDTF">2018-10-26T02:02:53Z</dcterms:created>
  <dcterms:modified xsi:type="dcterms:W3CDTF">2021-11-25T02:11:22Z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