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Sheet1!$A$3:$G$9</definedName>
    <definedName name="_xlnm.Print_Area" localSheetId="0">Sheet1!$A$1:$G$10</definedName>
  </definedNames>
  <calcPr calcId="144525"/>
</workbook>
</file>

<file path=xl/calcChain.xml><?xml version="1.0" encoding="utf-8"?>
<calcChain xmlns="http://schemas.openxmlformats.org/spreadsheetml/2006/main">
  <c r="G8" i="1" l="1"/>
  <c r="G7" i="1"/>
  <c r="G6" i="1"/>
  <c r="G5" i="1"/>
  <c r="G4" i="1"/>
  <c r="G9" i="1" l="1"/>
</calcChain>
</file>

<file path=xl/sharedStrings.xml><?xml version="1.0" encoding="utf-8"?>
<sst xmlns="http://schemas.openxmlformats.org/spreadsheetml/2006/main" count="26" uniqueCount="20">
  <si>
    <t>编报单位(部门）：装备中心</t>
  </si>
  <si>
    <t>单位：元</t>
  </si>
  <si>
    <t>序号</t>
  </si>
  <si>
    <t>设备名称</t>
  </si>
  <si>
    <t>采购目录</t>
  </si>
  <si>
    <t>数量</t>
  </si>
  <si>
    <t>计量单位</t>
  </si>
  <si>
    <t>单价</t>
  </si>
  <si>
    <t>总价</t>
  </si>
  <si>
    <t>批</t>
  </si>
  <si>
    <t>台</t>
  </si>
  <si>
    <t>交换机</t>
  </si>
  <si>
    <t>无</t>
  </si>
  <si>
    <t>电脑室布线（含机柜线材等）</t>
  </si>
  <si>
    <t>项</t>
  </si>
  <si>
    <t>风扇</t>
  </si>
  <si>
    <t>功放音箱</t>
  </si>
  <si>
    <t>监控设备（试卷室）</t>
  </si>
  <si>
    <t>合计</t>
  </si>
  <si>
    <t>2021年教师发展中心电脑室及试卷存放室综合布线预算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</si>
</sst>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);[Red]\(#,##0.00\)"/>
  </numFmts>
  <fonts count="4" x14ac:knownFonts="1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right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176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3" fillId="0" borderId="2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zoomScale="90" zoomScaleNormal="90" workbookViewId="0">
      <selection activeCell="Q5" sqref="Q5"/>
    </sheetView>
  </sheetViews>
  <sheetFormatPr defaultColWidth="9" defaultRowHeight="13.5" x14ac:dyDescent="0.15"/>
  <cols>
    <col min="1" max="1" width="12.875" customWidth="1"/>
    <col min="2" max="2" width="18.75" customWidth="1"/>
    <col min="3" max="3" width="18" customWidth="1"/>
    <col min="4" max="4" width="13.375" customWidth="1"/>
    <col min="5" max="6" width="11.625" customWidth="1"/>
    <col min="7" max="7" width="14.75" style="13" customWidth="1"/>
    <col min="8" max="8" width="11" customWidth="1"/>
  </cols>
  <sheetData>
    <row r="1" spans="1:7" ht="30.75" customHeight="1" x14ac:dyDescent="0.15">
      <c r="A1" s="18" t="s">
        <v>19</v>
      </c>
      <c r="B1" s="18"/>
      <c r="C1" s="18"/>
      <c r="D1" s="18"/>
      <c r="E1" s="18"/>
      <c r="F1" s="18"/>
      <c r="G1" s="19"/>
    </row>
    <row r="2" spans="1:7" ht="21.75" customHeight="1" x14ac:dyDescent="0.15">
      <c r="A2" s="20" t="s">
        <v>0</v>
      </c>
      <c r="B2" s="20"/>
      <c r="C2" s="1"/>
      <c r="D2" s="2"/>
      <c r="E2" s="3"/>
      <c r="F2" s="3"/>
      <c r="G2" s="4" t="s">
        <v>1</v>
      </c>
    </row>
    <row r="3" spans="1:7" ht="35.1" customHeight="1" x14ac:dyDescent="0.15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</row>
    <row r="4" spans="1:7" ht="35.1" customHeight="1" x14ac:dyDescent="0.15">
      <c r="A4" s="8">
        <v>1</v>
      </c>
      <c r="B4" s="14" t="s">
        <v>11</v>
      </c>
      <c r="C4" s="14" t="s">
        <v>12</v>
      </c>
      <c r="D4" s="14">
        <v>3</v>
      </c>
      <c r="E4" s="14" t="s">
        <v>10</v>
      </c>
      <c r="F4" s="14">
        <v>6000</v>
      </c>
      <c r="G4" s="15">
        <f t="shared" ref="G4:G6" si="0">D4*F4</f>
        <v>18000</v>
      </c>
    </row>
    <row r="5" spans="1:7" ht="35.1" customHeight="1" x14ac:dyDescent="0.15">
      <c r="A5" s="8">
        <v>2</v>
      </c>
      <c r="B5" s="16" t="s">
        <v>13</v>
      </c>
      <c r="C5" s="14" t="s">
        <v>12</v>
      </c>
      <c r="D5" s="14">
        <v>1</v>
      </c>
      <c r="E5" s="14" t="s">
        <v>14</v>
      </c>
      <c r="F5" s="14">
        <v>31000</v>
      </c>
      <c r="G5" s="15">
        <f t="shared" si="0"/>
        <v>31000</v>
      </c>
    </row>
    <row r="6" spans="1:7" ht="35.1" customHeight="1" x14ac:dyDescent="0.15">
      <c r="A6" s="8">
        <v>3</v>
      </c>
      <c r="B6" s="14" t="s">
        <v>15</v>
      </c>
      <c r="C6" s="14" t="s">
        <v>12</v>
      </c>
      <c r="D6" s="14">
        <v>1</v>
      </c>
      <c r="E6" s="14" t="s">
        <v>9</v>
      </c>
      <c r="F6" s="14">
        <v>2000</v>
      </c>
      <c r="G6" s="15">
        <f t="shared" si="0"/>
        <v>2000</v>
      </c>
    </row>
    <row r="7" spans="1:7" ht="35.1" customHeight="1" x14ac:dyDescent="0.15">
      <c r="A7" s="8">
        <v>4</v>
      </c>
      <c r="B7" s="14" t="s">
        <v>16</v>
      </c>
      <c r="C7" s="14" t="s">
        <v>12</v>
      </c>
      <c r="D7" s="14">
        <v>1</v>
      </c>
      <c r="E7" s="14" t="s">
        <v>9</v>
      </c>
      <c r="F7" s="14">
        <v>9800</v>
      </c>
      <c r="G7" s="15">
        <f t="shared" ref="G7:G8" si="1">D7*F7</f>
        <v>9800</v>
      </c>
    </row>
    <row r="8" spans="1:7" ht="35.1" customHeight="1" x14ac:dyDescent="0.15">
      <c r="A8" s="8">
        <v>5</v>
      </c>
      <c r="B8" s="17" t="s">
        <v>17</v>
      </c>
      <c r="C8" s="14" t="s">
        <v>12</v>
      </c>
      <c r="D8" s="14">
        <v>1</v>
      </c>
      <c r="E8" s="14" t="s">
        <v>9</v>
      </c>
      <c r="F8" s="14">
        <v>5000</v>
      </c>
      <c r="G8" s="15">
        <f t="shared" si="1"/>
        <v>5000</v>
      </c>
    </row>
    <row r="9" spans="1:7" ht="35.1" customHeight="1" x14ac:dyDescent="0.15">
      <c r="A9" s="11" t="s">
        <v>18</v>
      </c>
      <c r="B9" s="11"/>
      <c r="C9" s="9"/>
      <c r="D9" s="9"/>
      <c r="E9" s="9"/>
      <c r="F9" s="9"/>
      <c r="G9" s="10">
        <f>SUM(G4:G8)</f>
        <v>65800</v>
      </c>
    </row>
    <row r="10" spans="1:7" x14ac:dyDescent="0.15">
      <c r="C10" s="12"/>
      <c r="D10" s="12"/>
      <c r="E10" s="12"/>
      <c r="F10" s="12"/>
    </row>
  </sheetData>
  <autoFilter ref="A3:G9"/>
  <mergeCells count="2">
    <mergeCell ref="A1:G1"/>
    <mergeCell ref="A2:B2"/>
  </mergeCells>
  <phoneticPr fontId="2" type="noConversion"/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8" sqref="I18"/>
    </sheetView>
  </sheetViews>
  <sheetFormatPr defaultColWidth="9" defaultRowHeight="13.5" x14ac:dyDescent="0.15"/>
  <cols>
    <col min="1" max="1" width="12.875" customWidth="1"/>
    <col min="2" max="2" width="18.75" customWidth="1"/>
    <col min="3" max="3" width="18" customWidth="1"/>
    <col min="4" max="4" width="15.25" customWidth="1"/>
    <col min="5" max="5" width="13.25" customWidth="1"/>
    <col min="6" max="6" width="18.5" customWidth="1"/>
  </cols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肖志峰</cp:lastModifiedBy>
  <cp:lastPrinted>2021-01-11T09:02:00Z</cp:lastPrinted>
  <dcterms:created xsi:type="dcterms:W3CDTF">2021-01-09T12:44:00Z</dcterms:created>
  <dcterms:modified xsi:type="dcterms:W3CDTF">2021-07-07T01:01:51Z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