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480" yWindow="120" windowWidth="8505" windowHeight="4530" activeTab="1"/>
  </bookViews>
  <sheets>
    <sheet name="附件1" sheetId="1" r:id="rId1"/>
    <sheet name="附件2" sheetId="2" r:id="rId2"/>
  </sheets>
  <definedNames>
    <definedName name="_xlnm.Print_Titles" localSheetId="0">附件1!$4:$4</definedName>
  </definedNames>
  <calcPr calcId="145621"/>
</workbook>
</file>

<file path=xl/calcChain.xml><?xml version="1.0" encoding="utf-8"?>
<calcChain xmlns="http://schemas.openxmlformats.org/spreadsheetml/2006/main">
  <c r="D9" i="2" l="1"/>
  <c r="C9" i="2"/>
  <c r="H101" i="1"/>
  <c r="G101" i="1"/>
  <c r="H54" i="1"/>
  <c r="G54" i="1"/>
  <c r="H48" i="1"/>
  <c r="G48" i="1"/>
  <c r="H16" i="1"/>
  <c r="H102" i="1" s="1"/>
  <c r="G16" i="1"/>
  <c r="G102" i="1" s="1"/>
</calcChain>
</file>

<file path=xl/sharedStrings.xml><?xml version="1.0" encoding="utf-8"?>
<sst xmlns="http://schemas.openxmlformats.org/spreadsheetml/2006/main" count="494" uniqueCount="219">
  <si>
    <t>项目名称</t>
  </si>
  <si>
    <t>项目类别</t>
  </si>
  <si>
    <t>申请单位</t>
  </si>
  <si>
    <t>统一信用代码</t>
  </si>
  <si>
    <t>主导制定团体标准</t>
  </si>
  <si>
    <t>江门市越野运动协会</t>
  </si>
  <si>
    <t>51440700097595820B</t>
  </si>
  <si>
    <t>市直</t>
  </si>
  <si>
    <t>江门市创新摩托车产业服务中心</t>
  </si>
  <si>
    <t>52440700MJL707900B</t>
  </si>
  <si>
    <t>GB/T 32503.2-2018 家用和类似用途变频控制器的安全 第2部分：热泵、空调器和除湿机用变频控制器的特殊要求 国家标准</t>
  </si>
  <si>
    <t>参与制定国家标准</t>
  </si>
  <si>
    <t>海信(广东)空调有限公司</t>
  </si>
  <si>
    <t>9144070309461386X4</t>
  </si>
  <si>
    <t>GB/T 36049-2018 家用和类似用途变频控制器 型号命名方法  国家标准</t>
  </si>
  <si>
    <t>广东强劲机电工程有限公司</t>
  </si>
  <si>
    <t>91440703669823762L</t>
  </si>
  <si>
    <t>江门市华硕装饰工程有限公司</t>
  </si>
  <si>
    <t>91440703304037136E</t>
  </si>
  <si>
    <t>江门市蓬江区华想发展有限公司</t>
  </si>
  <si>
    <t>91440703314863749U</t>
  </si>
  <si>
    <t>江门市四五楼电子商务有限公司</t>
  </si>
  <si>
    <t>91440703315134943Q</t>
  </si>
  <si>
    <t>江门市安豪贸易有限公司</t>
  </si>
  <si>
    <t>91440703745506997F</t>
  </si>
  <si>
    <t>广东四方威凯新材料有限公司</t>
  </si>
  <si>
    <t>9144070076061577X3</t>
  </si>
  <si>
    <t>江门市德山复合材料科技有限公司</t>
  </si>
  <si>
    <t>江门市奥威斯电子有限公司</t>
  </si>
  <si>
    <t>91440703792987762Q</t>
  </si>
  <si>
    <t>GB /T 37600.3--2018《全国主要产品分类 产品类别核心元数据 第3部分：照明产品》 国家标准</t>
  </si>
  <si>
    <t>江门英迪物流有限公司</t>
  </si>
  <si>
    <t>91440703MA5154CNXB</t>
  </si>
  <si>
    <t>GB /T 37600.6--2018《全国主要产品分类 产品类别核心元数据 第6部分：钟表》 国家标准</t>
  </si>
  <si>
    <t>GB /T 37600.13--2018《全国主要产品分类 产品类别核心元数据 第13部分：服装》 国家标准</t>
  </si>
  <si>
    <t>江门市蓬江区硕泰电器有限公司</t>
  </si>
  <si>
    <t>91440703745523375Y</t>
  </si>
  <si>
    <t>GB/T 36954-2018《机械安全 人类工效学原则在风险评估与风险减小中的应用》 国家标准</t>
  </si>
  <si>
    <t>广东科杰机械自动化有限公司</t>
  </si>
  <si>
    <t>91440700768414040K</t>
  </si>
  <si>
    <t>GB/T 37157-2018《机械安全 串联的无电势触点联锁装置故障掩蔽的评价》 国家标准</t>
  </si>
  <si>
    <t>江门金榕家庭用品制造有限公司</t>
  </si>
  <si>
    <t>江门市牛灯电子商务有限公司</t>
  </si>
  <si>
    <t>91440704MA4UKNL74M</t>
  </si>
  <si>
    <t>LED线型照明灯具技术条件 团体标准</t>
  </si>
  <si>
    <t>江门市天舜光电科技有限公司</t>
  </si>
  <si>
    <t>91440704579702481E</t>
  </si>
  <si>
    <t>LY/T 3024-2018《带支架的可移动手扶式挖坑机》 行业标准</t>
  </si>
  <si>
    <t>参与制定行业标准</t>
  </si>
  <si>
    <t>江门市朝扬精密制造有限公司</t>
  </si>
  <si>
    <t>水稻幸福农法6.0种植技术规程 企业联盟标准</t>
  </si>
  <si>
    <t>发起制定联盟标准</t>
  </si>
  <si>
    <t>江门绿壮生物科技有限公司</t>
  </si>
  <si>
    <t>91440705MA4WEW3497</t>
  </si>
  <si>
    <t>广东省生猪育繁饲养场自动化改造标准化示范区</t>
  </si>
  <si>
    <t>承担省级农业标准化示范区</t>
  </si>
  <si>
    <t>江门市新会区崖门镇新联兴母猪场</t>
  </si>
  <si>
    <t>91440705MA4UJ57R4A</t>
  </si>
  <si>
    <t>《合成纤维制造业(锦纶6)清洁评价指标体系》全国性标准化指导文件</t>
  </si>
  <si>
    <t>主导制定全国性标准化指导文件</t>
  </si>
  <si>
    <t>广东新会美达锦纶股份有限公司</t>
  </si>
  <si>
    <t>连续热镀铝硅合金镀层钢板及钢带（GB/T 36399-2018）国家标准</t>
  </si>
  <si>
    <t>华冠新型材料股份有限公司</t>
  </si>
  <si>
    <t>91440705722461415J</t>
  </si>
  <si>
    <t>手扶拖拉机尾座总成（JB/T 13595-2018）行业标准</t>
  </si>
  <si>
    <t>江门市新会区新农机械有限公司</t>
  </si>
  <si>
    <t>91440705746262584B</t>
  </si>
  <si>
    <t>船式拖拉机 船体（JB/T 13594-2018）行业标准</t>
  </si>
  <si>
    <t>内墙用贝壳粉装饰壁材（JC/T 2498-2018）行业标准</t>
  </si>
  <si>
    <t>广东贝尤安新材料科技有限公司</t>
  </si>
  <si>
    <t>91440705324741809U</t>
  </si>
  <si>
    <t>名贵红木家具 企业联盟标准</t>
  </si>
  <si>
    <t>江门市新会古典家具城商贸有限公司</t>
  </si>
  <si>
    <t>91440705MA4WG8NA0C</t>
  </si>
  <si>
    <t>精品红木家具 企业联盟标准</t>
  </si>
  <si>
    <t>五星级商户评定 企业联盟标准</t>
  </si>
  <si>
    <t>广东新会古典家具城有限公司</t>
  </si>
  <si>
    <t>91440705551719548Q</t>
  </si>
  <si>
    <t>红木家具简易质量检测方法 企业联盟标准</t>
  </si>
  <si>
    <t>江门市新汇红木检测有限公司</t>
  </si>
  <si>
    <t>91440705MA4UT7ELXN</t>
  </si>
  <si>
    <t>红木家具市场经营管理规范 企业联盟标准</t>
  </si>
  <si>
    <t>塑料玩具 企业联盟标准</t>
  </si>
  <si>
    <t>江门市新会区利鑫塑料制品有限公司</t>
  </si>
  <si>
    <t>多层复合不锈钢锅 企业联盟标准</t>
  </si>
  <si>
    <t>江门市宝盈不锈钢制品有限公司</t>
  </si>
  <si>
    <t>91440700712223237F</t>
  </si>
  <si>
    <t>不锈钢不粘锅 企业联盟标准</t>
  </si>
  <si>
    <t>江门宝林厨具厂有限公司</t>
  </si>
  <si>
    <t>不锈钢锅 企业联盟标准</t>
  </si>
  <si>
    <t>展会中新会陈皮国家地理标志保护产品专用标志的使用规范 企业联盟标准</t>
  </si>
  <si>
    <t>江门市新会区泓达堂陈皮茶业有限公司</t>
  </si>
  <si>
    <t>91440705MA4UW2U53U</t>
  </si>
  <si>
    <t xml:space="preserve">不锈钢复底锅 企业联盟标准 </t>
  </si>
  <si>
    <t>水稻种子加工技术规程 企业联盟标准</t>
  </si>
  <si>
    <t>广东天之源农业科技有限公司</t>
  </si>
  <si>
    <t>91440705791155737H</t>
  </si>
  <si>
    <t>水稻生产技术规程 企业联盟标准</t>
  </si>
  <si>
    <t>苦瓜生产技术规程 企业联盟标准</t>
  </si>
  <si>
    <t>陈皮村市场经营管理规范 企业联盟标准</t>
  </si>
  <si>
    <t>江门市新会陈皮村市场股份有限公司</t>
  </si>
  <si>
    <t>9144070077831641XY</t>
  </si>
  <si>
    <t>双层柑普茶加工技术规程 企业联盟标准</t>
  </si>
  <si>
    <t>江门市新会区样讲柑普茶有限公司</t>
  </si>
  <si>
    <t>91440705MA4X8RW48G</t>
  </si>
  <si>
    <t>双层柑普茶仓储  企业联盟标准</t>
  </si>
  <si>
    <t>新会陈皮 采标</t>
  </si>
  <si>
    <t>采用国际标准及国外先进标准</t>
  </si>
  <si>
    <t>江门市新会区御柑园陈皮有限公司</t>
  </si>
  <si>
    <t>91440705304056951K</t>
  </si>
  <si>
    <t>新会陈皮  采标</t>
  </si>
  <si>
    <t>江门市新会区苏记陈皮有限公司</t>
  </si>
  <si>
    <t>91440705MA4UNBLJ6D</t>
  </si>
  <si>
    <t>江门市新会区厚承陈皮茶业有限公司</t>
  </si>
  <si>
    <t>91440705MA4W8TH39Q</t>
  </si>
  <si>
    <t>江门市新会区迷你柑普茶有限公司</t>
  </si>
  <si>
    <t>江门市新会区新宝堂陈皮有限公司</t>
  </si>
  <si>
    <t>江门市新会区华峰茶艺有限公司</t>
  </si>
  <si>
    <t>江门市新会区会城大红陈皮店</t>
  </si>
  <si>
    <t>92440705L14178881H</t>
  </si>
  <si>
    <t>江门市新会区会城伟记陈皮商行</t>
  </si>
  <si>
    <t>道路与街路照明灯具  采标</t>
  </si>
  <si>
    <t>江门市悦泉电器有限公司</t>
  </si>
  <si>
    <t>91440705059934537X</t>
  </si>
  <si>
    <t>新会区会城美健陈皮行</t>
  </si>
  <si>
    <t>92440705L52713697J</t>
  </si>
  <si>
    <t>新会柑  采标</t>
  </si>
  <si>
    <t>新会区三江镇荣生行新会柑种植园</t>
  </si>
  <si>
    <t>92440705MA51W9W69P</t>
  </si>
  <si>
    <t>江门市祥鸿陈皮茶业有限公司</t>
  </si>
  <si>
    <t>91440700MA4UK1F33G</t>
  </si>
  <si>
    <t>江门市新会区心熙茶业有限公司</t>
  </si>
  <si>
    <t>91440705MA4W9YWB94</t>
  </si>
  <si>
    <t>江门市新会区葵轩陈皮有限公司</t>
  </si>
  <si>
    <t>91440705MA4W0CTA2A</t>
  </si>
  <si>
    <t>江门市兆丰茶业有限公司</t>
  </si>
  <si>
    <t>江门市新会区润丰农业开发有限公司</t>
  </si>
  <si>
    <t>91440705594005852C</t>
  </si>
  <si>
    <t>江门市福新陈皮茶业有限公司</t>
  </si>
  <si>
    <t>91440705345472564J</t>
  </si>
  <si>
    <t>江门市新会区葵记食品有限公司</t>
  </si>
  <si>
    <t>91440705MA4UQXY935</t>
  </si>
  <si>
    <t>区域</t>
    <phoneticPr fontId="2" type="noConversion"/>
  </si>
  <si>
    <t>914407035723686797</t>
    <phoneticPr fontId="2" type="noConversion"/>
  </si>
  <si>
    <t>914407007278608531</t>
    <phoneticPr fontId="2" type="noConversion"/>
  </si>
  <si>
    <t>914407007398835697</t>
    <phoneticPr fontId="2" type="noConversion"/>
  </si>
  <si>
    <t>914407001941339867</t>
    <phoneticPr fontId="2" type="noConversion"/>
  </si>
  <si>
    <t>914407057592045941</t>
    <phoneticPr fontId="2" type="noConversion"/>
  </si>
  <si>
    <t>914407007080354874</t>
    <phoneticPr fontId="2" type="noConversion"/>
  </si>
  <si>
    <t>914407053152278407</t>
    <phoneticPr fontId="2" type="noConversion"/>
  </si>
  <si>
    <t>914407056771351427</t>
    <phoneticPr fontId="2" type="noConversion"/>
  </si>
  <si>
    <t>914407050845028754</t>
    <phoneticPr fontId="2" type="noConversion"/>
  </si>
  <si>
    <t>440782600205594</t>
    <phoneticPr fontId="2" type="noConversion"/>
  </si>
  <si>
    <t>914407053347227670</t>
    <phoneticPr fontId="2" type="noConversion"/>
  </si>
  <si>
    <t>其中：市本级安排金额</t>
    <phoneticPr fontId="2" type="noConversion"/>
  </si>
  <si>
    <t>资助金额</t>
    <phoneticPr fontId="2" type="noConversion"/>
  </si>
  <si>
    <t>市直合计</t>
    <phoneticPr fontId="2" type="noConversion"/>
  </si>
  <si>
    <t>蓬江区</t>
  </si>
  <si>
    <t>蓬江区</t>
    <phoneticPr fontId="2" type="noConversion"/>
  </si>
  <si>
    <t>蓬江区小计</t>
    <phoneticPr fontId="2" type="noConversion"/>
  </si>
  <si>
    <t>江海区</t>
  </si>
  <si>
    <t>江海区</t>
    <phoneticPr fontId="2" type="noConversion"/>
  </si>
  <si>
    <t>江海区小计</t>
    <phoneticPr fontId="2" type="noConversion"/>
  </si>
  <si>
    <t>新会区</t>
  </si>
  <si>
    <t>新会区</t>
    <phoneticPr fontId="2" type="noConversion"/>
  </si>
  <si>
    <t>新会区小计</t>
    <phoneticPr fontId="2" type="noConversion"/>
  </si>
  <si>
    <t>合计</t>
  </si>
  <si>
    <t>合计</t>
    <phoneticPr fontId="2" type="noConversion"/>
  </si>
  <si>
    <t>序 号</t>
  </si>
  <si>
    <t>低空无人机拍摄安全规范 团体标准</t>
  </si>
  <si>
    <t>野外应急自救规范 团体标准</t>
  </si>
  <si>
    <t>自驾游安全规范 团体标准</t>
  </si>
  <si>
    <t>IWP274 低压喷油器 工程特性 团体标准</t>
  </si>
  <si>
    <t>IWP274 低压喷油器 使用指南 团体标准</t>
  </si>
  <si>
    <t>摩托车电喷发动机点火线圈通用技术规范 团体标准</t>
  </si>
  <si>
    <t>基于48 针接插件 MVL PP 10001494 的摩托车发动机控制单元通用技术规范 团体标准</t>
  </si>
  <si>
    <t>摩托车电喷发动机油泵通用技术规范 团体标准</t>
  </si>
  <si>
    <r>
      <t xml:space="preserve">摩托车电喷发动机热敏电阻式缸温传感器通用技术规范 </t>
    </r>
    <r>
      <rPr>
        <sz val="10"/>
        <rFont val="宋体"/>
        <family val="3"/>
        <charset val="134"/>
        <scheme val="minor"/>
      </rPr>
      <t>团体标准</t>
    </r>
  </si>
  <si>
    <r>
      <t xml:space="preserve">摩托车电喷发动机锆片氧传感器通用技术规范 </t>
    </r>
    <r>
      <rPr>
        <sz val="10"/>
        <rFont val="宋体"/>
        <family val="3"/>
        <charset val="134"/>
        <scheme val="minor"/>
      </rPr>
      <t>团体标准</t>
    </r>
  </si>
  <si>
    <r>
      <t>摩托车电喷发动ECU产品包装通则</t>
    </r>
    <r>
      <rPr>
        <sz val="10"/>
        <rFont val="宋体"/>
        <family val="3"/>
        <charset val="134"/>
        <scheme val="minor"/>
      </rPr>
      <t>团体标准</t>
    </r>
  </si>
  <si>
    <r>
      <t xml:space="preserve">工业用空气调节器通用技术条件 </t>
    </r>
    <r>
      <rPr>
        <sz val="10"/>
        <rFont val="宋体"/>
        <family val="3"/>
        <charset val="134"/>
        <scheme val="minor"/>
      </rPr>
      <t>团体标准</t>
    </r>
  </si>
  <si>
    <r>
      <t xml:space="preserve">食包材类自动化生产线卫生要求 </t>
    </r>
    <r>
      <rPr>
        <sz val="10"/>
        <rFont val="宋体"/>
        <family val="3"/>
        <charset val="134"/>
        <scheme val="minor"/>
      </rPr>
      <t>团体标准</t>
    </r>
  </si>
  <si>
    <r>
      <t xml:space="preserve">住宅装饰装修工程质量验收规范 </t>
    </r>
    <r>
      <rPr>
        <sz val="10"/>
        <rFont val="宋体"/>
        <family val="3"/>
        <charset val="134"/>
        <scheme val="minor"/>
      </rPr>
      <t>团体标准</t>
    </r>
  </si>
  <si>
    <r>
      <t xml:space="preserve">装饰装修工程废弃物处理指南 </t>
    </r>
    <r>
      <rPr>
        <sz val="10"/>
        <rFont val="宋体"/>
        <family val="3"/>
        <charset val="134"/>
        <scheme val="minor"/>
      </rPr>
      <t>团体标准</t>
    </r>
  </si>
  <si>
    <r>
      <t xml:space="preserve">自动化生产线厂房内部布局基础要求 </t>
    </r>
    <r>
      <rPr>
        <sz val="10"/>
        <rFont val="宋体"/>
        <family val="3"/>
        <charset val="134"/>
        <scheme val="minor"/>
      </rPr>
      <t>团体标准</t>
    </r>
  </si>
  <si>
    <r>
      <t xml:space="preserve">高效铝合金不粘平底锅 </t>
    </r>
    <r>
      <rPr>
        <sz val="10"/>
        <rFont val="宋体"/>
        <family val="3"/>
        <charset val="134"/>
        <scheme val="minor"/>
      </rPr>
      <t>团体标准</t>
    </r>
  </si>
  <si>
    <r>
      <t>高强度U型卡齿咬合不粘平底锅手柄</t>
    </r>
    <r>
      <rPr>
        <sz val="10"/>
        <rFont val="宋体"/>
        <family val="3"/>
        <charset val="134"/>
        <scheme val="minor"/>
      </rPr>
      <t>团体标准</t>
    </r>
  </si>
  <si>
    <r>
      <t>铝合金不粘锅热传导效率测定方法</t>
    </r>
    <r>
      <rPr>
        <sz val="10"/>
        <rFont val="宋体"/>
        <family val="3"/>
        <charset val="134"/>
        <scheme val="minor"/>
      </rPr>
      <t>团体标准</t>
    </r>
  </si>
  <si>
    <r>
      <t xml:space="preserve">电子商务企业营销运营通则 </t>
    </r>
    <r>
      <rPr>
        <sz val="10"/>
        <rFont val="宋体"/>
        <family val="3"/>
        <charset val="134"/>
        <scheme val="minor"/>
      </rPr>
      <t>团体标准</t>
    </r>
  </si>
  <si>
    <r>
      <t xml:space="preserve">电子商务企业商品编码与追溯管理规范 </t>
    </r>
    <r>
      <rPr>
        <sz val="10"/>
        <rFont val="宋体"/>
        <family val="3"/>
        <charset val="134"/>
        <scheme val="minor"/>
      </rPr>
      <t>团体标准</t>
    </r>
  </si>
  <si>
    <r>
      <t xml:space="preserve">电子商务企业采购管理通则 </t>
    </r>
    <r>
      <rPr>
        <sz val="10"/>
        <rFont val="宋体"/>
        <family val="3"/>
        <charset val="134"/>
        <scheme val="minor"/>
      </rPr>
      <t>团体标准</t>
    </r>
  </si>
  <si>
    <r>
      <t xml:space="preserve">电子商务企业仓储管理规范 </t>
    </r>
    <r>
      <rPr>
        <sz val="10"/>
        <rFont val="宋体"/>
        <family val="3"/>
        <charset val="134"/>
        <scheme val="minor"/>
      </rPr>
      <t>团体标准</t>
    </r>
  </si>
  <si>
    <r>
      <t>电子商务企业第三方物流管理通则</t>
    </r>
    <r>
      <rPr>
        <sz val="10"/>
        <rFont val="宋体"/>
        <family val="3"/>
        <charset val="134"/>
        <scheme val="minor"/>
      </rPr>
      <t>团体标准</t>
    </r>
  </si>
  <si>
    <r>
      <t xml:space="preserve">电子商务客户投诉处理管理通则 </t>
    </r>
    <r>
      <rPr>
        <sz val="10"/>
        <rFont val="宋体"/>
        <family val="3"/>
        <charset val="134"/>
        <scheme val="minor"/>
      </rPr>
      <t>团体标准</t>
    </r>
  </si>
  <si>
    <r>
      <t xml:space="preserve">吸盘 </t>
    </r>
    <r>
      <rPr>
        <sz val="10"/>
        <rFont val="宋体"/>
        <family val="3"/>
        <charset val="134"/>
        <scheme val="minor"/>
      </rPr>
      <t>团体标准</t>
    </r>
  </si>
  <si>
    <r>
      <t xml:space="preserve">金属杂物架 </t>
    </r>
    <r>
      <rPr>
        <sz val="10"/>
        <rFont val="宋体"/>
        <family val="3"/>
        <charset val="134"/>
        <scheme val="minor"/>
      </rPr>
      <t>团体标准</t>
    </r>
  </si>
  <si>
    <r>
      <t xml:space="preserve">摩托车和轻便摩托车用仿电镀银涂料 </t>
    </r>
    <r>
      <rPr>
        <sz val="10"/>
        <rFont val="宋体"/>
        <family val="3"/>
        <charset val="134"/>
        <scheme val="minor"/>
      </rPr>
      <t>团体标准</t>
    </r>
  </si>
  <si>
    <r>
      <t xml:space="preserve">摩托车排气管有机硅耐温涂料 </t>
    </r>
    <r>
      <rPr>
        <sz val="10"/>
        <rFont val="宋体"/>
        <family val="3"/>
        <charset val="134"/>
        <scheme val="minor"/>
      </rPr>
      <t>团体标准</t>
    </r>
  </si>
  <si>
    <r>
      <t xml:space="preserve">阻燃混杂玻璃纤维预浸料 </t>
    </r>
    <r>
      <rPr>
        <sz val="10"/>
        <rFont val="宋体"/>
        <family val="3"/>
        <charset val="134"/>
        <scheme val="minor"/>
      </rPr>
      <t>团体标准</t>
    </r>
  </si>
  <si>
    <r>
      <t xml:space="preserve">摩托车收音、音频播放机 </t>
    </r>
    <r>
      <rPr>
        <sz val="10"/>
        <rFont val="宋体"/>
        <family val="3"/>
        <charset val="134"/>
        <scheme val="minor"/>
      </rPr>
      <t>团体标准</t>
    </r>
  </si>
  <si>
    <r>
      <t xml:space="preserve">自行车收音、音频播放机 </t>
    </r>
    <r>
      <rPr>
        <sz val="10"/>
        <rFont val="宋体"/>
        <family val="3"/>
        <charset val="134"/>
        <scheme val="minor"/>
      </rPr>
      <t>团体标准</t>
    </r>
  </si>
  <si>
    <r>
      <t xml:space="preserve">无管道按摩泵 </t>
    </r>
    <r>
      <rPr>
        <sz val="10"/>
        <rFont val="宋体"/>
        <family val="3"/>
        <charset val="134"/>
        <scheme val="minor"/>
      </rPr>
      <t>团体标准</t>
    </r>
  </si>
  <si>
    <r>
      <t>与食品接触的材料和物品 陶瓷制品半透明性测试方法</t>
    </r>
    <r>
      <rPr>
        <sz val="10"/>
        <rFont val="宋体"/>
        <family val="3"/>
        <charset val="134"/>
        <scheme val="minor"/>
      </rPr>
      <t>团体标准</t>
    </r>
  </si>
  <si>
    <r>
      <t>与食品接触的材料和物品家用绝缘容器-第2部分：绝缘袋和盒的规范</t>
    </r>
    <r>
      <rPr>
        <sz val="10"/>
        <rFont val="宋体"/>
        <family val="3"/>
        <charset val="134"/>
        <scheme val="minor"/>
      </rPr>
      <t>团体标准</t>
    </r>
  </si>
  <si>
    <t>LED发光器件技术条件 团体标准</t>
  </si>
  <si>
    <r>
      <t xml:space="preserve">LED软灯带 </t>
    </r>
    <r>
      <rPr>
        <sz val="10"/>
        <rFont val="宋体"/>
        <family val="3"/>
        <charset val="134"/>
        <scheme val="minor"/>
      </rPr>
      <t>团体标准</t>
    </r>
  </si>
  <si>
    <r>
      <t xml:space="preserve">LED台灯 </t>
    </r>
    <r>
      <rPr>
        <sz val="10"/>
        <rFont val="宋体"/>
        <family val="3"/>
        <charset val="134"/>
        <scheme val="minor"/>
      </rPr>
      <t>团体标准</t>
    </r>
  </si>
  <si>
    <t>附件1：</t>
    <phoneticPr fontId="2" type="noConversion"/>
  </si>
  <si>
    <t>单位：万元</t>
    <phoneticPr fontId="2" type="noConversion"/>
  </si>
  <si>
    <t>市（区）</t>
  </si>
  <si>
    <t>科目</t>
  </si>
  <si>
    <t>总额</t>
  </si>
  <si>
    <t>市本级承担金额</t>
  </si>
  <si>
    <t>附件2：</t>
    <phoneticPr fontId="2" type="noConversion"/>
  </si>
  <si>
    <t>2019年江门市实施标准化战略专项资金安排明细表</t>
    <phoneticPr fontId="2" type="noConversion"/>
  </si>
  <si>
    <t>2019年江门市实施标准化战略专项资金安排汇总表</t>
    <phoneticPr fontId="2" type="noConversion"/>
  </si>
  <si>
    <t>2013811 标准化管理</t>
    <phoneticPr fontId="2" type="noConversion"/>
  </si>
  <si>
    <t>市市场监督管理局</t>
    <phoneticPr fontId="2" type="noConversion"/>
  </si>
  <si>
    <t>安排金额（万元）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</si>
</sst>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3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sz val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3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4">
    <cellStyle name="常规" xfId="0" builtinId="0"/>
    <cellStyle name="常规 2" xfId="3"/>
    <cellStyle name="常规 3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02"/>
  <sheetViews>
    <sheetView topLeftCell="A82" workbookViewId="0">
      <selection activeCell="G101" sqref="G101:H101"/>
    </sheetView>
  </sheetViews>
  <sheetFormatPr defaultRowHeight="20.25" customHeight="1"/>
  <cols>
    <col min="1" max="1" width="6.5" customWidth="1"/>
    <col min="2" max="2" width="28.375" customWidth="1"/>
    <col min="3" max="3" width="30.5" customWidth="1"/>
    <col min="4" max="4" width="18" bestFit="1" customWidth="1"/>
    <col min="5" max="5" width="13.625" customWidth="1"/>
    <col min="7" max="7" width="10.75" bestFit="1" customWidth="1"/>
    <col min="8" max="8" width="12.75" customWidth="1"/>
  </cols>
  <sheetData>
    <row r="1" spans="1:8" ht="20.25" customHeight="1">
      <c r="A1" s="23" t="s">
        <v>207</v>
      </c>
      <c r="B1" s="23"/>
    </row>
    <row r="2" spans="1:8" ht="31.5" customHeight="1">
      <c r="A2" s="22" t="s">
        <v>214</v>
      </c>
      <c r="B2" s="22"/>
      <c r="C2" s="22"/>
      <c r="D2" s="22"/>
      <c r="E2" s="22"/>
      <c r="F2" s="22"/>
      <c r="G2" s="22"/>
      <c r="H2" s="22"/>
    </row>
    <row r="3" spans="1:8" ht="20.25" customHeight="1">
      <c r="A3" s="12"/>
      <c r="B3" s="12"/>
      <c r="C3" s="12"/>
      <c r="D3" s="12"/>
      <c r="E3" s="12"/>
      <c r="F3" s="12"/>
      <c r="G3" s="12"/>
      <c r="H3" s="13" t="s">
        <v>208</v>
      </c>
    </row>
    <row r="4" spans="1:8" ht="35.25" customHeight="1">
      <c r="A4" s="6" t="s">
        <v>168</v>
      </c>
      <c r="B4" s="6" t="s">
        <v>2</v>
      </c>
      <c r="C4" s="6" t="s">
        <v>0</v>
      </c>
      <c r="D4" s="10" t="s">
        <v>3</v>
      </c>
      <c r="E4" s="6" t="s">
        <v>1</v>
      </c>
      <c r="F4" s="6" t="s">
        <v>142</v>
      </c>
      <c r="G4" s="6" t="s">
        <v>155</v>
      </c>
      <c r="H4" s="6" t="s">
        <v>154</v>
      </c>
    </row>
    <row r="5" spans="1:8" ht="28.5" customHeight="1">
      <c r="A5" s="2">
        <v>1</v>
      </c>
      <c r="B5" s="1" t="s">
        <v>5</v>
      </c>
      <c r="C5" s="3" t="s">
        <v>169</v>
      </c>
      <c r="D5" s="4" t="s">
        <v>6</v>
      </c>
      <c r="E5" s="1" t="s">
        <v>4</v>
      </c>
      <c r="F5" s="1" t="s">
        <v>7</v>
      </c>
      <c r="G5" s="2">
        <v>5</v>
      </c>
      <c r="H5" s="2">
        <v>5</v>
      </c>
    </row>
    <row r="6" spans="1:8" ht="28.5" customHeight="1">
      <c r="A6" s="2">
        <v>2</v>
      </c>
      <c r="B6" s="1" t="s">
        <v>5</v>
      </c>
      <c r="C6" s="3" t="s">
        <v>170</v>
      </c>
      <c r="D6" s="4" t="s">
        <v>6</v>
      </c>
      <c r="E6" s="1" t="s">
        <v>4</v>
      </c>
      <c r="F6" s="1" t="s">
        <v>7</v>
      </c>
      <c r="G6" s="2">
        <v>5</v>
      </c>
      <c r="H6" s="2">
        <v>5</v>
      </c>
    </row>
    <row r="7" spans="1:8" ht="28.5" customHeight="1">
      <c r="A7" s="2">
        <v>3</v>
      </c>
      <c r="B7" s="1" t="s">
        <v>5</v>
      </c>
      <c r="C7" s="3" t="s">
        <v>171</v>
      </c>
      <c r="D7" s="4" t="s">
        <v>6</v>
      </c>
      <c r="E7" s="1" t="s">
        <v>4</v>
      </c>
      <c r="F7" s="1" t="s">
        <v>7</v>
      </c>
      <c r="G7" s="2">
        <v>5</v>
      </c>
      <c r="H7" s="2">
        <v>5</v>
      </c>
    </row>
    <row r="8" spans="1:8" ht="28.5" customHeight="1">
      <c r="A8" s="2">
        <v>4</v>
      </c>
      <c r="B8" s="1" t="s">
        <v>8</v>
      </c>
      <c r="C8" s="3" t="s">
        <v>172</v>
      </c>
      <c r="D8" s="4" t="s">
        <v>9</v>
      </c>
      <c r="E8" s="1" t="s">
        <v>4</v>
      </c>
      <c r="F8" s="1" t="s">
        <v>7</v>
      </c>
      <c r="G8" s="2">
        <v>5</v>
      </c>
      <c r="H8" s="2">
        <v>5</v>
      </c>
    </row>
    <row r="9" spans="1:8" ht="28.5" customHeight="1">
      <c r="A9" s="2">
        <v>5</v>
      </c>
      <c r="B9" s="1" t="s">
        <v>8</v>
      </c>
      <c r="C9" s="3" t="s">
        <v>173</v>
      </c>
      <c r="D9" s="4" t="s">
        <v>9</v>
      </c>
      <c r="E9" s="1" t="s">
        <v>4</v>
      </c>
      <c r="F9" s="1" t="s">
        <v>7</v>
      </c>
      <c r="G9" s="2">
        <v>3.3889</v>
      </c>
      <c r="H9" s="2">
        <v>3.3889</v>
      </c>
    </row>
    <row r="10" spans="1:8" ht="28.5" customHeight="1">
      <c r="A10" s="2">
        <v>6</v>
      </c>
      <c r="B10" s="1" t="s">
        <v>8</v>
      </c>
      <c r="C10" s="3" t="s">
        <v>174</v>
      </c>
      <c r="D10" s="4" t="s">
        <v>9</v>
      </c>
      <c r="E10" s="1" t="s">
        <v>4</v>
      </c>
      <c r="F10" s="1" t="s">
        <v>7</v>
      </c>
      <c r="G10" s="2">
        <v>5</v>
      </c>
      <c r="H10" s="2">
        <v>5</v>
      </c>
    </row>
    <row r="11" spans="1:8" ht="36">
      <c r="A11" s="2">
        <v>7</v>
      </c>
      <c r="B11" s="1" t="s">
        <v>8</v>
      </c>
      <c r="C11" s="3" t="s">
        <v>175</v>
      </c>
      <c r="D11" s="4" t="s">
        <v>9</v>
      </c>
      <c r="E11" s="1" t="s">
        <v>4</v>
      </c>
      <c r="F11" s="1" t="s">
        <v>7</v>
      </c>
      <c r="G11" s="2">
        <v>5</v>
      </c>
      <c r="H11" s="2">
        <v>5</v>
      </c>
    </row>
    <row r="12" spans="1:8" ht="28.5" customHeight="1">
      <c r="A12" s="2">
        <v>8</v>
      </c>
      <c r="B12" s="1" t="s">
        <v>8</v>
      </c>
      <c r="C12" s="3" t="s">
        <v>176</v>
      </c>
      <c r="D12" s="4" t="s">
        <v>9</v>
      </c>
      <c r="E12" s="1" t="s">
        <v>4</v>
      </c>
      <c r="F12" s="1" t="s">
        <v>7</v>
      </c>
      <c r="G12" s="2">
        <v>5</v>
      </c>
      <c r="H12" s="2">
        <v>5</v>
      </c>
    </row>
    <row r="13" spans="1:8" ht="28.5" customHeight="1">
      <c r="A13" s="2">
        <v>9</v>
      </c>
      <c r="B13" s="1" t="s">
        <v>8</v>
      </c>
      <c r="C13" s="5" t="s">
        <v>177</v>
      </c>
      <c r="D13" s="4" t="s">
        <v>9</v>
      </c>
      <c r="E13" s="1" t="s">
        <v>4</v>
      </c>
      <c r="F13" s="2" t="s">
        <v>7</v>
      </c>
      <c r="G13" s="2">
        <v>5</v>
      </c>
      <c r="H13" s="2">
        <v>5</v>
      </c>
    </row>
    <row r="14" spans="1:8" ht="28.5" customHeight="1">
      <c r="A14" s="2">
        <v>10</v>
      </c>
      <c r="B14" s="1" t="s">
        <v>8</v>
      </c>
      <c r="C14" s="5" t="s">
        <v>178</v>
      </c>
      <c r="D14" s="4" t="s">
        <v>9</v>
      </c>
      <c r="E14" s="1" t="s">
        <v>4</v>
      </c>
      <c r="F14" s="2" t="s">
        <v>7</v>
      </c>
      <c r="G14" s="2">
        <v>5</v>
      </c>
      <c r="H14" s="2">
        <v>5</v>
      </c>
    </row>
    <row r="15" spans="1:8" ht="28.5" customHeight="1">
      <c r="A15" s="2">
        <v>11</v>
      </c>
      <c r="B15" s="1" t="s">
        <v>8</v>
      </c>
      <c r="C15" s="5" t="s">
        <v>179</v>
      </c>
      <c r="D15" s="4" t="s">
        <v>9</v>
      </c>
      <c r="E15" s="1" t="s">
        <v>4</v>
      </c>
      <c r="F15" s="2" t="s">
        <v>7</v>
      </c>
      <c r="G15" s="2">
        <v>5</v>
      </c>
      <c r="H15" s="2">
        <v>5</v>
      </c>
    </row>
    <row r="16" spans="1:8" ht="28.5" customHeight="1">
      <c r="A16" s="24" t="s">
        <v>156</v>
      </c>
      <c r="B16" s="25"/>
      <c r="C16" s="26"/>
      <c r="D16" s="7"/>
      <c r="E16" s="8"/>
      <c r="F16" s="9"/>
      <c r="G16" s="9">
        <f>SUM(G5:G15)</f>
        <v>53.3889</v>
      </c>
      <c r="H16" s="9">
        <f>SUM(H5:H15)</f>
        <v>53.3889</v>
      </c>
    </row>
    <row r="17" spans="1:8" ht="48">
      <c r="A17" s="2">
        <v>12</v>
      </c>
      <c r="B17" s="2" t="s">
        <v>12</v>
      </c>
      <c r="C17" s="5" t="s">
        <v>10</v>
      </c>
      <c r="D17" s="4" t="s">
        <v>13</v>
      </c>
      <c r="E17" s="2" t="s">
        <v>11</v>
      </c>
      <c r="F17" s="2" t="s">
        <v>158</v>
      </c>
      <c r="G17" s="2">
        <v>8.6999999999999993</v>
      </c>
      <c r="H17" s="2">
        <v>5.0198999999999998</v>
      </c>
    </row>
    <row r="18" spans="1:8" ht="28.5" customHeight="1">
      <c r="A18" s="2">
        <v>13</v>
      </c>
      <c r="B18" s="2" t="s">
        <v>12</v>
      </c>
      <c r="C18" s="5" t="s">
        <v>14</v>
      </c>
      <c r="D18" s="4" t="s">
        <v>13</v>
      </c>
      <c r="E18" s="2" t="s">
        <v>11</v>
      </c>
      <c r="F18" s="2" t="s">
        <v>158</v>
      </c>
      <c r="G18" s="2">
        <v>8.6</v>
      </c>
      <c r="H18" s="2">
        <v>4.9622000000000002</v>
      </c>
    </row>
    <row r="19" spans="1:8" ht="28.5" customHeight="1">
      <c r="A19" s="2">
        <v>14</v>
      </c>
      <c r="B19" s="2" t="s">
        <v>15</v>
      </c>
      <c r="C19" s="5" t="s">
        <v>180</v>
      </c>
      <c r="D19" s="4" t="s">
        <v>16</v>
      </c>
      <c r="E19" s="1" t="s">
        <v>4</v>
      </c>
      <c r="F19" s="2" t="s">
        <v>158</v>
      </c>
      <c r="G19" s="2">
        <v>5</v>
      </c>
      <c r="H19" s="2">
        <v>2.8849999999999998</v>
      </c>
    </row>
    <row r="20" spans="1:8" ht="28.5" customHeight="1">
      <c r="A20" s="2">
        <v>15</v>
      </c>
      <c r="B20" s="2" t="s">
        <v>15</v>
      </c>
      <c r="C20" s="5" t="s">
        <v>181</v>
      </c>
      <c r="D20" s="4" t="s">
        <v>16</v>
      </c>
      <c r="E20" s="1" t="s">
        <v>4</v>
      </c>
      <c r="F20" s="2" t="s">
        <v>158</v>
      </c>
      <c r="G20" s="2">
        <v>5</v>
      </c>
      <c r="H20" s="2">
        <v>2.8849999999999998</v>
      </c>
    </row>
    <row r="21" spans="1:8" ht="28.5" customHeight="1">
      <c r="A21" s="2">
        <v>16</v>
      </c>
      <c r="B21" s="2" t="s">
        <v>17</v>
      </c>
      <c r="C21" s="5" t="s">
        <v>182</v>
      </c>
      <c r="D21" s="4" t="s">
        <v>18</v>
      </c>
      <c r="E21" s="1" t="s">
        <v>4</v>
      </c>
      <c r="F21" s="2" t="s">
        <v>158</v>
      </c>
      <c r="G21" s="2">
        <v>5</v>
      </c>
      <c r="H21" s="2">
        <v>2.8849999999999998</v>
      </c>
    </row>
    <row r="22" spans="1:8" ht="28.5" customHeight="1">
      <c r="A22" s="2">
        <v>17</v>
      </c>
      <c r="B22" s="2" t="s">
        <v>17</v>
      </c>
      <c r="C22" s="5" t="s">
        <v>183</v>
      </c>
      <c r="D22" s="4" t="s">
        <v>18</v>
      </c>
      <c r="E22" s="1" t="s">
        <v>4</v>
      </c>
      <c r="F22" s="2" t="s">
        <v>158</v>
      </c>
      <c r="G22" s="2">
        <v>5</v>
      </c>
      <c r="H22" s="2">
        <v>2.8849999999999998</v>
      </c>
    </row>
    <row r="23" spans="1:8" ht="28.5" customHeight="1">
      <c r="A23" s="2">
        <v>18</v>
      </c>
      <c r="B23" s="2" t="s">
        <v>15</v>
      </c>
      <c r="C23" s="5" t="s">
        <v>184</v>
      </c>
      <c r="D23" s="4" t="s">
        <v>16</v>
      </c>
      <c r="E23" s="1" t="s">
        <v>4</v>
      </c>
      <c r="F23" s="2" t="s">
        <v>158</v>
      </c>
      <c r="G23" s="2">
        <v>5</v>
      </c>
      <c r="H23" s="2">
        <v>2.8849999999999998</v>
      </c>
    </row>
    <row r="24" spans="1:8" ht="28.5" customHeight="1">
      <c r="A24" s="2">
        <v>19</v>
      </c>
      <c r="B24" s="2" t="s">
        <v>19</v>
      </c>
      <c r="C24" s="5" t="s">
        <v>185</v>
      </c>
      <c r="D24" s="4" t="s">
        <v>20</v>
      </c>
      <c r="E24" s="1" t="s">
        <v>4</v>
      </c>
      <c r="F24" s="2" t="s">
        <v>158</v>
      </c>
      <c r="G24" s="2">
        <v>6</v>
      </c>
      <c r="H24" s="2">
        <v>3.4620000000000002</v>
      </c>
    </row>
    <row r="25" spans="1:8" ht="28.5" customHeight="1">
      <c r="A25" s="2">
        <v>20</v>
      </c>
      <c r="B25" s="2" t="s">
        <v>19</v>
      </c>
      <c r="C25" s="5" t="s">
        <v>186</v>
      </c>
      <c r="D25" s="4" t="s">
        <v>20</v>
      </c>
      <c r="E25" s="1" t="s">
        <v>4</v>
      </c>
      <c r="F25" s="2" t="s">
        <v>158</v>
      </c>
      <c r="G25" s="2">
        <v>6</v>
      </c>
      <c r="H25" s="2">
        <v>3.4620000000000002</v>
      </c>
    </row>
    <row r="26" spans="1:8" ht="28.5" customHeight="1">
      <c r="A26" s="2">
        <v>21</v>
      </c>
      <c r="B26" s="2" t="s">
        <v>19</v>
      </c>
      <c r="C26" s="5" t="s">
        <v>187</v>
      </c>
      <c r="D26" s="4" t="s">
        <v>20</v>
      </c>
      <c r="E26" s="1" t="s">
        <v>4</v>
      </c>
      <c r="F26" s="2" t="s">
        <v>158</v>
      </c>
      <c r="G26" s="2">
        <v>5</v>
      </c>
      <c r="H26" s="2">
        <v>2.8849999999999998</v>
      </c>
    </row>
    <row r="27" spans="1:8" ht="28.5" customHeight="1">
      <c r="A27" s="2">
        <v>22</v>
      </c>
      <c r="B27" s="2" t="s">
        <v>21</v>
      </c>
      <c r="C27" s="5" t="s">
        <v>188</v>
      </c>
      <c r="D27" s="4" t="s">
        <v>22</v>
      </c>
      <c r="E27" s="1" t="s">
        <v>4</v>
      </c>
      <c r="F27" s="2" t="s">
        <v>158</v>
      </c>
      <c r="G27" s="2">
        <v>5</v>
      </c>
      <c r="H27" s="2">
        <v>2.8849999999999998</v>
      </c>
    </row>
    <row r="28" spans="1:8" ht="28.5" customHeight="1">
      <c r="A28" s="2">
        <v>23</v>
      </c>
      <c r="B28" s="2" t="s">
        <v>21</v>
      </c>
      <c r="C28" s="5" t="s">
        <v>189</v>
      </c>
      <c r="D28" s="4" t="s">
        <v>22</v>
      </c>
      <c r="E28" s="1" t="s">
        <v>4</v>
      </c>
      <c r="F28" s="2" t="s">
        <v>158</v>
      </c>
      <c r="G28" s="2">
        <v>5</v>
      </c>
      <c r="H28" s="2">
        <v>2.8849999999999998</v>
      </c>
    </row>
    <row r="29" spans="1:8" ht="28.5" customHeight="1">
      <c r="A29" s="2">
        <v>24</v>
      </c>
      <c r="B29" s="2" t="s">
        <v>21</v>
      </c>
      <c r="C29" s="5" t="s">
        <v>190</v>
      </c>
      <c r="D29" s="4" t="s">
        <v>22</v>
      </c>
      <c r="E29" s="1" t="s">
        <v>4</v>
      </c>
      <c r="F29" s="2" t="s">
        <v>158</v>
      </c>
      <c r="G29" s="2">
        <v>5</v>
      </c>
      <c r="H29" s="2">
        <v>2.8849999999999998</v>
      </c>
    </row>
    <row r="30" spans="1:8" ht="28.5" customHeight="1">
      <c r="A30" s="2">
        <v>25</v>
      </c>
      <c r="B30" s="2" t="s">
        <v>21</v>
      </c>
      <c r="C30" s="5" t="s">
        <v>191</v>
      </c>
      <c r="D30" s="4" t="s">
        <v>22</v>
      </c>
      <c r="E30" s="1" t="s">
        <v>4</v>
      </c>
      <c r="F30" s="2" t="s">
        <v>158</v>
      </c>
      <c r="G30" s="2">
        <v>5</v>
      </c>
      <c r="H30" s="2">
        <v>2.8849999999999998</v>
      </c>
    </row>
    <row r="31" spans="1:8" ht="28.5" customHeight="1">
      <c r="A31" s="2">
        <v>26</v>
      </c>
      <c r="B31" s="2" t="s">
        <v>21</v>
      </c>
      <c r="C31" s="5" t="s">
        <v>192</v>
      </c>
      <c r="D31" s="4" t="s">
        <v>22</v>
      </c>
      <c r="E31" s="1" t="s">
        <v>4</v>
      </c>
      <c r="F31" s="2" t="s">
        <v>158</v>
      </c>
      <c r="G31" s="2">
        <v>5</v>
      </c>
      <c r="H31" s="2">
        <v>2.8849999999999998</v>
      </c>
    </row>
    <row r="32" spans="1:8" ht="28.5" customHeight="1">
      <c r="A32" s="2">
        <v>27</v>
      </c>
      <c r="B32" s="2" t="s">
        <v>21</v>
      </c>
      <c r="C32" s="5" t="s">
        <v>193</v>
      </c>
      <c r="D32" s="4" t="s">
        <v>22</v>
      </c>
      <c r="E32" s="1" t="s">
        <v>4</v>
      </c>
      <c r="F32" s="2" t="s">
        <v>158</v>
      </c>
      <c r="G32" s="2">
        <v>5</v>
      </c>
      <c r="H32" s="2">
        <v>2.8849999999999998</v>
      </c>
    </row>
    <row r="33" spans="1:8" ht="28.5" customHeight="1">
      <c r="A33" s="2">
        <v>28</v>
      </c>
      <c r="B33" s="2" t="s">
        <v>23</v>
      </c>
      <c r="C33" s="5" t="s">
        <v>194</v>
      </c>
      <c r="D33" s="4" t="s">
        <v>24</v>
      </c>
      <c r="E33" s="1" t="s">
        <v>4</v>
      </c>
      <c r="F33" s="2" t="s">
        <v>158</v>
      </c>
      <c r="G33" s="2">
        <v>6</v>
      </c>
      <c r="H33" s="2">
        <v>3.4620000000000002</v>
      </c>
    </row>
    <row r="34" spans="1:8" ht="28.5" customHeight="1">
      <c r="A34" s="2">
        <v>29</v>
      </c>
      <c r="B34" s="2" t="s">
        <v>23</v>
      </c>
      <c r="C34" s="5" t="s">
        <v>195</v>
      </c>
      <c r="D34" s="4" t="s">
        <v>24</v>
      </c>
      <c r="E34" s="1" t="s">
        <v>4</v>
      </c>
      <c r="F34" s="2" t="s">
        <v>158</v>
      </c>
      <c r="G34" s="2">
        <v>6</v>
      </c>
      <c r="H34" s="2">
        <v>3.4620000000000002</v>
      </c>
    </row>
    <row r="35" spans="1:8" ht="28.5" customHeight="1">
      <c r="A35" s="2">
        <v>30</v>
      </c>
      <c r="B35" s="2" t="s">
        <v>25</v>
      </c>
      <c r="C35" s="5" t="s">
        <v>196</v>
      </c>
      <c r="D35" s="4" t="s">
        <v>26</v>
      </c>
      <c r="E35" s="1" t="s">
        <v>4</v>
      </c>
      <c r="F35" s="2" t="s">
        <v>158</v>
      </c>
      <c r="G35" s="2">
        <v>6</v>
      </c>
      <c r="H35" s="2">
        <v>3.4620000000000002</v>
      </c>
    </row>
    <row r="36" spans="1:8" ht="28.5" customHeight="1">
      <c r="A36" s="2">
        <v>31</v>
      </c>
      <c r="B36" s="2" t="s">
        <v>25</v>
      </c>
      <c r="C36" s="5" t="s">
        <v>197</v>
      </c>
      <c r="D36" s="4" t="s">
        <v>26</v>
      </c>
      <c r="E36" s="1" t="s">
        <v>4</v>
      </c>
      <c r="F36" s="2" t="s">
        <v>158</v>
      </c>
      <c r="G36" s="2">
        <v>6</v>
      </c>
      <c r="H36" s="2">
        <v>3.4620000000000002</v>
      </c>
    </row>
    <row r="37" spans="1:8" ht="28.5" customHeight="1">
      <c r="A37" s="2">
        <v>32</v>
      </c>
      <c r="B37" s="2" t="s">
        <v>27</v>
      </c>
      <c r="C37" s="5" t="s">
        <v>198</v>
      </c>
      <c r="D37" s="4" t="s">
        <v>143</v>
      </c>
      <c r="E37" s="1" t="s">
        <v>4</v>
      </c>
      <c r="F37" s="2" t="s">
        <v>158</v>
      </c>
      <c r="G37" s="2">
        <v>5</v>
      </c>
      <c r="H37" s="2">
        <v>2.8849999999999998</v>
      </c>
    </row>
    <row r="38" spans="1:8" ht="28.5" customHeight="1">
      <c r="A38" s="2">
        <v>33</v>
      </c>
      <c r="B38" s="2" t="s">
        <v>28</v>
      </c>
      <c r="C38" s="5" t="s">
        <v>199</v>
      </c>
      <c r="D38" s="4" t="s">
        <v>29</v>
      </c>
      <c r="E38" s="1" t="s">
        <v>4</v>
      </c>
      <c r="F38" s="2" t="s">
        <v>158</v>
      </c>
      <c r="G38" s="2">
        <v>5</v>
      </c>
      <c r="H38" s="2">
        <v>2.8849999999999998</v>
      </c>
    </row>
    <row r="39" spans="1:8" ht="28.5" customHeight="1">
      <c r="A39" s="2">
        <v>34</v>
      </c>
      <c r="B39" s="2" t="s">
        <v>28</v>
      </c>
      <c r="C39" s="5" t="s">
        <v>200</v>
      </c>
      <c r="D39" s="4" t="s">
        <v>29</v>
      </c>
      <c r="E39" s="1" t="s">
        <v>4</v>
      </c>
      <c r="F39" s="2" t="s">
        <v>158</v>
      </c>
      <c r="G39" s="2">
        <v>5</v>
      </c>
      <c r="H39" s="2">
        <v>2.8849999999999998</v>
      </c>
    </row>
    <row r="40" spans="1:8" ht="36">
      <c r="A40" s="2">
        <v>35</v>
      </c>
      <c r="B40" s="2" t="s">
        <v>31</v>
      </c>
      <c r="C40" s="5" t="s">
        <v>30</v>
      </c>
      <c r="D40" s="4" t="s">
        <v>32</v>
      </c>
      <c r="E40" s="2" t="s">
        <v>11</v>
      </c>
      <c r="F40" s="2" t="s">
        <v>158</v>
      </c>
      <c r="G40" s="2">
        <v>10</v>
      </c>
      <c r="H40" s="2">
        <v>5.77</v>
      </c>
    </row>
    <row r="41" spans="1:8" ht="36">
      <c r="A41" s="2">
        <v>36</v>
      </c>
      <c r="B41" s="2" t="s">
        <v>31</v>
      </c>
      <c r="C41" s="5" t="s">
        <v>33</v>
      </c>
      <c r="D41" s="4" t="s">
        <v>32</v>
      </c>
      <c r="E41" s="2" t="s">
        <v>11</v>
      </c>
      <c r="F41" s="2" t="s">
        <v>158</v>
      </c>
      <c r="G41" s="2">
        <v>10</v>
      </c>
      <c r="H41" s="2">
        <v>5.77</v>
      </c>
    </row>
    <row r="42" spans="1:8" ht="36">
      <c r="A42" s="2">
        <v>37</v>
      </c>
      <c r="B42" s="2" t="s">
        <v>31</v>
      </c>
      <c r="C42" s="5" t="s">
        <v>34</v>
      </c>
      <c r="D42" s="4" t="s">
        <v>32</v>
      </c>
      <c r="E42" s="2" t="s">
        <v>11</v>
      </c>
      <c r="F42" s="2" t="s">
        <v>158</v>
      </c>
      <c r="G42" s="2">
        <v>10</v>
      </c>
      <c r="H42" s="2">
        <v>5.77</v>
      </c>
    </row>
    <row r="43" spans="1:8" ht="28.5" customHeight="1">
      <c r="A43" s="2">
        <v>38</v>
      </c>
      <c r="B43" s="2" t="s">
        <v>35</v>
      </c>
      <c r="C43" s="5" t="s">
        <v>201</v>
      </c>
      <c r="D43" s="4" t="s">
        <v>36</v>
      </c>
      <c r="E43" s="1" t="s">
        <v>4</v>
      </c>
      <c r="F43" s="2" t="s">
        <v>158</v>
      </c>
      <c r="G43" s="2">
        <v>6</v>
      </c>
      <c r="H43" s="2">
        <v>3.4620000000000002</v>
      </c>
    </row>
    <row r="44" spans="1:8" ht="36">
      <c r="A44" s="2">
        <v>39</v>
      </c>
      <c r="B44" s="2" t="s">
        <v>38</v>
      </c>
      <c r="C44" s="5" t="s">
        <v>37</v>
      </c>
      <c r="D44" s="4" t="s">
        <v>39</v>
      </c>
      <c r="E44" s="2" t="s">
        <v>11</v>
      </c>
      <c r="F44" s="2" t="s">
        <v>158</v>
      </c>
      <c r="G44" s="2">
        <v>10</v>
      </c>
      <c r="H44" s="2">
        <v>5.77</v>
      </c>
    </row>
    <row r="45" spans="1:8" ht="36">
      <c r="A45" s="2">
        <v>40</v>
      </c>
      <c r="B45" s="2" t="s">
        <v>38</v>
      </c>
      <c r="C45" s="5" t="s">
        <v>40</v>
      </c>
      <c r="D45" s="4" t="s">
        <v>39</v>
      </c>
      <c r="E45" s="2" t="s">
        <v>11</v>
      </c>
      <c r="F45" s="2" t="s">
        <v>158</v>
      </c>
      <c r="G45" s="2">
        <v>10</v>
      </c>
      <c r="H45" s="2">
        <v>5.77</v>
      </c>
    </row>
    <row r="46" spans="1:8" ht="24">
      <c r="A46" s="2">
        <v>41</v>
      </c>
      <c r="B46" s="2" t="s">
        <v>41</v>
      </c>
      <c r="C46" s="5" t="s">
        <v>202</v>
      </c>
      <c r="D46" s="4" t="s">
        <v>144</v>
      </c>
      <c r="E46" s="1" t="s">
        <v>4</v>
      </c>
      <c r="F46" s="2" t="s">
        <v>158</v>
      </c>
      <c r="G46" s="2">
        <v>5</v>
      </c>
      <c r="H46" s="2">
        <v>2.8849999999999998</v>
      </c>
    </row>
    <row r="47" spans="1:8" ht="28.5" customHeight="1">
      <c r="A47" s="2">
        <v>42</v>
      </c>
      <c r="B47" s="2" t="s">
        <v>41</v>
      </c>
      <c r="C47" s="5" t="s">
        <v>203</v>
      </c>
      <c r="D47" s="4" t="s">
        <v>144</v>
      </c>
      <c r="E47" s="1" t="s">
        <v>4</v>
      </c>
      <c r="F47" s="2" t="s">
        <v>158</v>
      </c>
      <c r="G47" s="2">
        <v>5</v>
      </c>
      <c r="H47" s="2">
        <v>2.8849999999999998</v>
      </c>
    </row>
    <row r="48" spans="1:8" ht="28.5" customHeight="1">
      <c r="A48" s="24" t="s">
        <v>159</v>
      </c>
      <c r="B48" s="25"/>
      <c r="C48" s="26"/>
      <c r="D48" s="7"/>
      <c r="E48" s="8"/>
      <c r="F48" s="9"/>
      <c r="G48" s="9">
        <f>SUM(G17:G47)</f>
        <v>194.3</v>
      </c>
      <c r="H48" s="9">
        <f>SUM(H17:H47)</f>
        <v>112.11109999999999</v>
      </c>
    </row>
    <row r="49" spans="1:8" ht="28.5" customHeight="1">
      <c r="A49" s="2">
        <v>43</v>
      </c>
      <c r="B49" s="1" t="s">
        <v>42</v>
      </c>
      <c r="C49" s="3" t="s">
        <v>204</v>
      </c>
      <c r="D49" s="4" t="s">
        <v>43</v>
      </c>
      <c r="E49" s="1" t="s">
        <v>4</v>
      </c>
      <c r="F49" s="2" t="s">
        <v>161</v>
      </c>
      <c r="G49" s="2">
        <v>5</v>
      </c>
      <c r="H49" s="2">
        <v>1.5</v>
      </c>
    </row>
    <row r="50" spans="1:8" ht="28.5" customHeight="1">
      <c r="A50" s="2">
        <v>44</v>
      </c>
      <c r="B50" s="1" t="s">
        <v>42</v>
      </c>
      <c r="C50" s="3" t="s">
        <v>44</v>
      </c>
      <c r="D50" s="4" t="s">
        <v>43</v>
      </c>
      <c r="E50" s="1" t="s">
        <v>4</v>
      </c>
      <c r="F50" s="2" t="s">
        <v>161</v>
      </c>
      <c r="G50" s="2">
        <v>5</v>
      </c>
      <c r="H50" s="2">
        <v>1.5</v>
      </c>
    </row>
    <row r="51" spans="1:8" ht="28.5" customHeight="1">
      <c r="A51" s="2">
        <v>45</v>
      </c>
      <c r="B51" s="2" t="s">
        <v>45</v>
      </c>
      <c r="C51" s="5" t="s">
        <v>205</v>
      </c>
      <c r="D51" s="4" t="s">
        <v>46</v>
      </c>
      <c r="E51" s="1" t="s">
        <v>4</v>
      </c>
      <c r="F51" s="2" t="s">
        <v>161</v>
      </c>
      <c r="G51" s="2">
        <v>5</v>
      </c>
      <c r="H51" s="2">
        <v>1.5</v>
      </c>
    </row>
    <row r="52" spans="1:8" ht="28.5" customHeight="1">
      <c r="A52" s="2">
        <v>46</v>
      </c>
      <c r="B52" s="2" t="s">
        <v>45</v>
      </c>
      <c r="C52" s="5" t="s">
        <v>206</v>
      </c>
      <c r="D52" s="4" t="s">
        <v>46</v>
      </c>
      <c r="E52" s="1" t="s">
        <v>4</v>
      </c>
      <c r="F52" s="2" t="s">
        <v>161</v>
      </c>
      <c r="G52" s="2">
        <v>5</v>
      </c>
      <c r="H52" s="2">
        <v>1.5</v>
      </c>
    </row>
    <row r="53" spans="1:8" ht="28.5" customHeight="1">
      <c r="A53" s="2">
        <v>47</v>
      </c>
      <c r="B53" s="2" t="s">
        <v>49</v>
      </c>
      <c r="C53" s="5" t="s">
        <v>47</v>
      </c>
      <c r="D53" s="4" t="s">
        <v>145</v>
      </c>
      <c r="E53" s="2" t="s">
        <v>48</v>
      </c>
      <c r="F53" s="2" t="s">
        <v>161</v>
      </c>
      <c r="G53" s="2">
        <v>10</v>
      </c>
      <c r="H53" s="2">
        <v>3</v>
      </c>
    </row>
    <row r="54" spans="1:8" ht="28.5" customHeight="1">
      <c r="A54" s="24" t="s">
        <v>162</v>
      </c>
      <c r="B54" s="25"/>
      <c r="C54" s="26"/>
      <c r="D54" s="7"/>
      <c r="E54" s="9"/>
      <c r="F54" s="9"/>
      <c r="G54" s="9">
        <f>SUM(G49:G53)</f>
        <v>30</v>
      </c>
      <c r="H54" s="9">
        <f>SUM(H49:H53)</f>
        <v>9</v>
      </c>
    </row>
    <row r="55" spans="1:8" ht="28.5" customHeight="1">
      <c r="A55" s="2">
        <v>48</v>
      </c>
      <c r="B55" s="2" t="s">
        <v>52</v>
      </c>
      <c r="C55" s="5" t="s">
        <v>50</v>
      </c>
      <c r="D55" s="4" t="s">
        <v>53</v>
      </c>
      <c r="E55" s="2" t="s">
        <v>51</v>
      </c>
      <c r="F55" s="2" t="s">
        <v>164</v>
      </c>
      <c r="G55" s="2">
        <v>3.5</v>
      </c>
      <c r="H55" s="2">
        <v>0.7</v>
      </c>
    </row>
    <row r="56" spans="1:8" ht="28.5" customHeight="1">
      <c r="A56" s="2">
        <v>49</v>
      </c>
      <c r="B56" s="2" t="s">
        <v>56</v>
      </c>
      <c r="C56" s="5" t="s">
        <v>54</v>
      </c>
      <c r="D56" s="4" t="s">
        <v>57</v>
      </c>
      <c r="E56" s="2" t="s">
        <v>55</v>
      </c>
      <c r="F56" s="2" t="s">
        <v>164</v>
      </c>
      <c r="G56" s="2">
        <v>5</v>
      </c>
      <c r="H56" s="2">
        <v>1</v>
      </c>
    </row>
    <row r="57" spans="1:8" ht="28.5" customHeight="1">
      <c r="A57" s="2">
        <v>50</v>
      </c>
      <c r="B57" s="2" t="s">
        <v>60</v>
      </c>
      <c r="C57" s="5" t="s">
        <v>58</v>
      </c>
      <c r="D57" s="4" t="s">
        <v>146</v>
      </c>
      <c r="E57" s="2" t="s">
        <v>59</v>
      </c>
      <c r="F57" s="2" t="s">
        <v>164</v>
      </c>
      <c r="G57" s="2">
        <v>7.5</v>
      </c>
      <c r="H57" s="2">
        <v>1.5</v>
      </c>
    </row>
    <row r="58" spans="1:8" ht="28.5" customHeight="1">
      <c r="A58" s="2">
        <v>51</v>
      </c>
      <c r="B58" s="2" t="s">
        <v>62</v>
      </c>
      <c r="C58" s="5" t="s">
        <v>61</v>
      </c>
      <c r="D58" s="4" t="s">
        <v>63</v>
      </c>
      <c r="E58" s="2" t="s">
        <v>11</v>
      </c>
      <c r="F58" s="2" t="s">
        <v>164</v>
      </c>
      <c r="G58" s="2">
        <v>10</v>
      </c>
      <c r="H58" s="2">
        <v>2</v>
      </c>
    </row>
    <row r="59" spans="1:8" ht="28.5" customHeight="1">
      <c r="A59" s="2">
        <v>52</v>
      </c>
      <c r="B59" s="2" t="s">
        <v>65</v>
      </c>
      <c r="C59" s="5" t="s">
        <v>64</v>
      </c>
      <c r="D59" s="4" t="s">
        <v>66</v>
      </c>
      <c r="E59" s="2" t="s">
        <v>48</v>
      </c>
      <c r="F59" s="2" t="s">
        <v>164</v>
      </c>
      <c r="G59" s="2">
        <v>7</v>
      </c>
      <c r="H59" s="2">
        <v>1.4</v>
      </c>
    </row>
    <row r="60" spans="1:8" ht="28.5" customHeight="1">
      <c r="A60" s="2">
        <v>53</v>
      </c>
      <c r="B60" s="2" t="s">
        <v>65</v>
      </c>
      <c r="C60" s="5" t="s">
        <v>67</v>
      </c>
      <c r="D60" s="4" t="s">
        <v>66</v>
      </c>
      <c r="E60" s="2" t="s">
        <v>48</v>
      </c>
      <c r="F60" s="2" t="s">
        <v>164</v>
      </c>
      <c r="G60" s="2">
        <v>12</v>
      </c>
      <c r="H60" s="2">
        <v>2.4</v>
      </c>
    </row>
    <row r="61" spans="1:8" ht="28.5" customHeight="1">
      <c r="A61" s="2">
        <v>54</v>
      </c>
      <c r="B61" s="2" t="s">
        <v>69</v>
      </c>
      <c r="C61" s="5" t="s">
        <v>68</v>
      </c>
      <c r="D61" s="4" t="s">
        <v>70</v>
      </c>
      <c r="E61" s="2" t="s">
        <v>48</v>
      </c>
      <c r="F61" s="2" t="s">
        <v>164</v>
      </c>
      <c r="G61" s="2">
        <v>12</v>
      </c>
      <c r="H61" s="2">
        <v>2.4</v>
      </c>
    </row>
    <row r="62" spans="1:8" ht="28.5" customHeight="1">
      <c r="A62" s="2">
        <v>55</v>
      </c>
      <c r="B62" s="2" t="s">
        <v>72</v>
      </c>
      <c r="C62" s="5" t="s">
        <v>71</v>
      </c>
      <c r="D62" s="4" t="s">
        <v>73</v>
      </c>
      <c r="E62" s="2" t="s">
        <v>51</v>
      </c>
      <c r="F62" s="2" t="s">
        <v>164</v>
      </c>
      <c r="G62" s="2">
        <v>3.5</v>
      </c>
      <c r="H62" s="2">
        <v>0.7</v>
      </c>
    </row>
    <row r="63" spans="1:8" ht="28.5" customHeight="1">
      <c r="A63" s="2">
        <v>56</v>
      </c>
      <c r="B63" s="2" t="s">
        <v>72</v>
      </c>
      <c r="C63" s="5" t="s">
        <v>74</v>
      </c>
      <c r="D63" s="4" t="s">
        <v>73</v>
      </c>
      <c r="E63" s="2" t="s">
        <v>51</v>
      </c>
      <c r="F63" s="2" t="s">
        <v>164</v>
      </c>
      <c r="G63" s="2">
        <v>3.5</v>
      </c>
      <c r="H63" s="2">
        <v>0.7</v>
      </c>
    </row>
    <row r="64" spans="1:8" ht="28.5" customHeight="1">
      <c r="A64" s="2">
        <v>57</v>
      </c>
      <c r="B64" s="2" t="s">
        <v>76</v>
      </c>
      <c r="C64" s="5" t="s">
        <v>75</v>
      </c>
      <c r="D64" s="4" t="s">
        <v>77</v>
      </c>
      <c r="E64" s="2" t="s">
        <v>51</v>
      </c>
      <c r="F64" s="2" t="s">
        <v>164</v>
      </c>
      <c r="G64" s="2">
        <v>3.5</v>
      </c>
      <c r="H64" s="2">
        <v>0.7</v>
      </c>
    </row>
    <row r="65" spans="1:8" ht="28.5" customHeight="1">
      <c r="A65" s="2">
        <v>58</v>
      </c>
      <c r="B65" s="2" t="s">
        <v>79</v>
      </c>
      <c r="C65" s="5" t="s">
        <v>78</v>
      </c>
      <c r="D65" s="4" t="s">
        <v>80</v>
      </c>
      <c r="E65" s="2" t="s">
        <v>51</v>
      </c>
      <c r="F65" s="2" t="s">
        <v>164</v>
      </c>
      <c r="G65" s="2">
        <v>3.5</v>
      </c>
      <c r="H65" s="2">
        <v>0.7</v>
      </c>
    </row>
    <row r="66" spans="1:8" ht="28.5" customHeight="1">
      <c r="A66" s="2">
        <v>59</v>
      </c>
      <c r="B66" s="2" t="s">
        <v>76</v>
      </c>
      <c r="C66" s="5" t="s">
        <v>81</v>
      </c>
      <c r="D66" s="4" t="s">
        <v>77</v>
      </c>
      <c r="E66" s="2" t="s">
        <v>51</v>
      </c>
      <c r="F66" s="2" t="s">
        <v>164</v>
      </c>
      <c r="G66" s="2">
        <v>3.5</v>
      </c>
      <c r="H66" s="2">
        <v>0.7</v>
      </c>
    </row>
    <row r="67" spans="1:8" ht="28.5" customHeight="1">
      <c r="A67" s="2">
        <v>60</v>
      </c>
      <c r="B67" s="2" t="s">
        <v>83</v>
      </c>
      <c r="C67" s="5" t="s">
        <v>82</v>
      </c>
      <c r="D67" s="4" t="s">
        <v>147</v>
      </c>
      <c r="E67" s="2" t="s">
        <v>51</v>
      </c>
      <c r="F67" s="2" t="s">
        <v>164</v>
      </c>
      <c r="G67" s="2">
        <v>3.5</v>
      </c>
      <c r="H67" s="2">
        <v>0.7</v>
      </c>
    </row>
    <row r="68" spans="1:8" ht="28.5" customHeight="1">
      <c r="A68" s="2">
        <v>61</v>
      </c>
      <c r="B68" s="2" t="s">
        <v>85</v>
      </c>
      <c r="C68" s="5" t="s">
        <v>84</v>
      </c>
      <c r="D68" s="4" t="s">
        <v>86</v>
      </c>
      <c r="E68" s="2" t="s">
        <v>51</v>
      </c>
      <c r="F68" s="2" t="s">
        <v>164</v>
      </c>
      <c r="G68" s="2">
        <v>3.5</v>
      </c>
      <c r="H68" s="2">
        <v>0.7</v>
      </c>
    </row>
    <row r="69" spans="1:8" ht="28.5" customHeight="1">
      <c r="A69" s="1">
        <v>62</v>
      </c>
      <c r="B69" s="1" t="s">
        <v>88</v>
      </c>
      <c r="C69" s="5" t="s">
        <v>87</v>
      </c>
      <c r="D69" s="4" t="s">
        <v>148</v>
      </c>
      <c r="E69" s="2" t="s">
        <v>51</v>
      </c>
      <c r="F69" s="2" t="s">
        <v>164</v>
      </c>
      <c r="G69" s="1">
        <v>3.5</v>
      </c>
      <c r="H69" s="1">
        <v>0.7</v>
      </c>
    </row>
    <row r="70" spans="1:8" ht="28.5" customHeight="1">
      <c r="A70" s="1">
        <v>63</v>
      </c>
      <c r="B70" s="1" t="s">
        <v>85</v>
      </c>
      <c r="C70" s="5" t="s">
        <v>89</v>
      </c>
      <c r="D70" s="4" t="s">
        <v>86</v>
      </c>
      <c r="E70" s="2" t="s">
        <v>51</v>
      </c>
      <c r="F70" s="2" t="s">
        <v>164</v>
      </c>
      <c r="G70" s="1">
        <v>3.5</v>
      </c>
      <c r="H70" s="1">
        <v>0.7</v>
      </c>
    </row>
    <row r="71" spans="1:8" ht="28.5" customHeight="1">
      <c r="A71" s="1">
        <v>64</v>
      </c>
      <c r="B71" s="1" t="s">
        <v>91</v>
      </c>
      <c r="C71" s="5" t="s">
        <v>90</v>
      </c>
      <c r="D71" s="4" t="s">
        <v>92</v>
      </c>
      <c r="E71" s="2" t="s">
        <v>51</v>
      </c>
      <c r="F71" s="2" t="s">
        <v>164</v>
      </c>
      <c r="G71" s="1">
        <v>3.5</v>
      </c>
      <c r="H71" s="1">
        <v>0.7</v>
      </c>
    </row>
    <row r="72" spans="1:8" ht="28.5" customHeight="1">
      <c r="A72" s="1">
        <v>65</v>
      </c>
      <c r="B72" s="1" t="s">
        <v>88</v>
      </c>
      <c r="C72" s="5" t="s">
        <v>93</v>
      </c>
      <c r="D72" s="4" t="s">
        <v>148</v>
      </c>
      <c r="E72" s="2" t="s">
        <v>51</v>
      </c>
      <c r="F72" s="2" t="s">
        <v>164</v>
      </c>
      <c r="G72" s="1">
        <v>3.5</v>
      </c>
      <c r="H72" s="1">
        <v>0.7</v>
      </c>
    </row>
    <row r="73" spans="1:8" ht="28.5" customHeight="1">
      <c r="A73" s="2">
        <v>66</v>
      </c>
      <c r="B73" s="2" t="s">
        <v>95</v>
      </c>
      <c r="C73" s="5" t="s">
        <v>94</v>
      </c>
      <c r="D73" s="4" t="s">
        <v>96</v>
      </c>
      <c r="E73" s="2" t="s">
        <v>51</v>
      </c>
      <c r="F73" s="2" t="s">
        <v>164</v>
      </c>
      <c r="G73" s="2">
        <v>3.5</v>
      </c>
      <c r="H73" s="2">
        <v>0.7</v>
      </c>
    </row>
    <row r="74" spans="1:8" ht="28.5" customHeight="1">
      <c r="A74" s="2">
        <v>67</v>
      </c>
      <c r="B74" s="2" t="s">
        <v>95</v>
      </c>
      <c r="C74" s="5" t="s">
        <v>97</v>
      </c>
      <c r="D74" s="4" t="s">
        <v>96</v>
      </c>
      <c r="E74" s="2" t="s">
        <v>51</v>
      </c>
      <c r="F74" s="2" t="s">
        <v>164</v>
      </c>
      <c r="G74" s="2">
        <v>3.5</v>
      </c>
      <c r="H74" s="2">
        <v>0.7</v>
      </c>
    </row>
    <row r="75" spans="1:8" ht="28.5" customHeight="1">
      <c r="A75" s="2">
        <v>68</v>
      </c>
      <c r="B75" s="2" t="s">
        <v>95</v>
      </c>
      <c r="C75" s="5" t="s">
        <v>98</v>
      </c>
      <c r="D75" s="4" t="s">
        <v>96</v>
      </c>
      <c r="E75" s="2" t="s">
        <v>51</v>
      </c>
      <c r="F75" s="2" t="s">
        <v>164</v>
      </c>
      <c r="G75" s="2">
        <v>3.5</v>
      </c>
      <c r="H75" s="2">
        <v>0.7</v>
      </c>
    </row>
    <row r="76" spans="1:8" ht="28.5" customHeight="1">
      <c r="A76" s="2">
        <v>69</v>
      </c>
      <c r="B76" s="2" t="s">
        <v>100</v>
      </c>
      <c r="C76" s="5" t="s">
        <v>99</v>
      </c>
      <c r="D76" s="4" t="s">
        <v>101</v>
      </c>
      <c r="E76" s="2" t="s">
        <v>51</v>
      </c>
      <c r="F76" s="2" t="s">
        <v>164</v>
      </c>
      <c r="G76" s="2">
        <v>3.5</v>
      </c>
      <c r="H76" s="2">
        <v>0.7</v>
      </c>
    </row>
    <row r="77" spans="1:8" ht="28.5" customHeight="1">
      <c r="A77" s="2">
        <v>70</v>
      </c>
      <c r="B77" s="2" t="s">
        <v>103</v>
      </c>
      <c r="C77" s="5" t="s">
        <v>102</v>
      </c>
      <c r="D77" s="4" t="s">
        <v>104</v>
      </c>
      <c r="E77" s="2" t="s">
        <v>51</v>
      </c>
      <c r="F77" s="2" t="s">
        <v>164</v>
      </c>
      <c r="G77" s="2">
        <v>3.5</v>
      </c>
      <c r="H77" s="2">
        <v>0.7</v>
      </c>
    </row>
    <row r="78" spans="1:8" ht="28.5" customHeight="1">
      <c r="A78" s="2">
        <v>71</v>
      </c>
      <c r="B78" s="2" t="s">
        <v>103</v>
      </c>
      <c r="C78" s="5" t="s">
        <v>105</v>
      </c>
      <c r="D78" s="4" t="s">
        <v>104</v>
      </c>
      <c r="E78" s="2" t="s">
        <v>51</v>
      </c>
      <c r="F78" s="2" t="s">
        <v>164</v>
      </c>
      <c r="G78" s="2">
        <v>3.5</v>
      </c>
      <c r="H78" s="2">
        <v>0.7</v>
      </c>
    </row>
    <row r="79" spans="1:8" ht="28.5" customHeight="1">
      <c r="A79" s="2">
        <v>72</v>
      </c>
      <c r="B79" s="2" t="s">
        <v>108</v>
      </c>
      <c r="C79" s="5" t="s">
        <v>106</v>
      </c>
      <c r="D79" s="4" t="s">
        <v>109</v>
      </c>
      <c r="E79" s="2" t="s">
        <v>107</v>
      </c>
      <c r="F79" s="2" t="s">
        <v>164</v>
      </c>
      <c r="G79" s="2">
        <v>0.5</v>
      </c>
      <c r="H79" s="2">
        <v>0.1</v>
      </c>
    </row>
    <row r="80" spans="1:8" ht="28.5" customHeight="1">
      <c r="A80" s="2">
        <v>73</v>
      </c>
      <c r="B80" s="2" t="s">
        <v>111</v>
      </c>
      <c r="C80" s="5" t="s">
        <v>110</v>
      </c>
      <c r="D80" s="4" t="s">
        <v>112</v>
      </c>
      <c r="E80" s="2" t="s">
        <v>107</v>
      </c>
      <c r="F80" s="2" t="s">
        <v>164</v>
      </c>
      <c r="G80" s="2">
        <v>0.5</v>
      </c>
      <c r="H80" s="2">
        <v>0.1</v>
      </c>
    </row>
    <row r="81" spans="1:8" ht="28.5" customHeight="1">
      <c r="A81" s="2">
        <v>74</v>
      </c>
      <c r="B81" s="2" t="s">
        <v>113</v>
      </c>
      <c r="C81" s="5" t="s">
        <v>110</v>
      </c>
      <c r="D81" s="4" t="s">
        <v>114</v>
      </c>
      <c r="E81" s="2" t="s">
        <v>107</v>
      </c>
      <c r="F81" s="2" t="s">
        <v>164</v>
      </c>
      <c r="G81" s="2">
        <v>0.5</v>
      </c>
      <c r="H81" s="2">
        <v>0.1</v>
      </c>
    </row>
    <row r="82" spans="1:8" ht="28.5" customHeight="1">
      <c r="A82" s="2">
        <v>75</v>
      </c>
      <c r="B82" s="2" t="s">
        <v>115</v>
      </c>
      <c r="C82" s="5" t="s">
        <v>110</v>
      </c>
      <c r="D82" s="4" t="s">
        <v>149</v>
      </c>
      <c r="E82" s="2" t="s">
        <v>107</v>
      </c>
      <c r="F82" s="2" t="s">
        <v>164</v>
      </c>
      <c r="G82" s="2">
        <v>0.5</v>
      </c>
      <c r="H82" s="2">
        <v>0.1</v>
      </c>
    </row>
    <row r="83" spans="1:8" ht="28.5" customHeight="1">
      <c r="A83" s="2">
        <v>76</v>
      </c>
      <c r="B83" s="2" t="s">
        <v>116</v>
      </c>
      <c r="C83" s="5" t="s">
        <v>110</v>
      </c>
      <c r="D83" s="4" t="s">
        <v>150</v>
      </c>
      <c r="E83" s="2" t="s">
        <v>107</v>
      </c>
      <c r="F83" s="2" t="s">
        <v>164</v>
      </c>
      <c r="G83" s="2">
        <v>0.5</v>
      </c>
      <c r="H83" s="2">
        <v>0.1</v>
      </c>
    </row>
    <row r="84" spans="1:8" ht="28.5" customHeight="1">
      <c r="A84" s="2">
        <v>77</v>
      </c>
      <c r="B84" s="2" t="s">
        <v>117</v>
      </c>
      <c r="C84" s="5" t="s">
        <v>110</v>
      </c>
      <c r="D84" s="4" t="s">
        <v>151</v>
      </c>
      <c r="E84" s="2" t="s">
        <v>107</v>
      </c>
      <c r="F84" s="2" t="s">
        <v>164</v>
      </c>
      <c r="G84" s="2">
        <v>0.5</v>
      </c>
      <c r="H84" s="2">
        <v>0.1</v>
      </c>
    </row>
    <row r="85" spans="1:8" ht="28.5" customHeight="1">
      <c r="A85" s="2">
        <v>78</v>
      </c>
      <c r="B85" s="2" t="s">
        <v>118</v>
      </c>
      <c r="C85" s="5" t="s">
        <v>110</v>
      </c>
      <c r="D85" s="4" t="s">
        <v>119</v>
      </c>
      <c r="E85" s="2" t="s">
        <v>107</v>
      </c>
      <c r="F85" s="2" t="s">
        <v>164</v>
      </c>
      <c r="G85" s="2">
        <v>0.5</v>
      </c>
      <c r="H85" s="2">
        <v>0.1</v>
      </c>
    </row>
    <row r="86" spans="1:8" ht="28.5" customHeight="1">
      <c r="A86" s="2">
        <v>79</v>
      </c>
      <c r="B86" s="2" t="s">
        <v>120</v>
      </c>
      <c r="C86" s="5" t="s">
        <v>110</v>
      </c>
      <c r="D86" s="4" t="s">
        <v>152</v>
      </c>
      <c r="E86" s="2" t="s">
        <v>107</v>
      </c>
      <c r="F86" s="2" t="s">
        <v>164</v>
      </c>
      <c r="G86" s="2">
        <v>0.5</v>
      </c>
      <c r="H86" s="2">
        <v>0.1</v>
      </c>
    </row>
    <row r="87" spans="1:8" ht="28.5" customHeight="1">
      <c r="A87" s="2">
        <v>80</v>
      </c>
      <c r="B87" s="2" t="s">
        <v>122</v>
      </c>
      <c r="C87" s="5" t="s">
        <v>121</v>
      </c>
      <c r="D87" s="4" t="s">
        <v>123</v>
      </c>
      <c r="E87" s="2" t="s">
        <v>107</v>
      </c>
      <c r="F87" s="2" t="s">
        <v>164</v>
      </c>
      <c r="G87" s="2">
        <v>0.5</v>
      </c>
      <c r="H87" s="2">
        <v>0.1</v>
      </c>
    </row>
    <row r="88" spans="1:8" ht="28.5" customHeight="1">
      <c r="A88" s="2">
        <v>81</v>
      </c>
      <c r="B88" s="2" t="s">
        <v>124</v>
      </c>
      <c r="C88" s="5" t="s">
        <v>110</v>
      </c>
      <c r="D88" s="4" t="s">
        <v>125</v>
      </c>
      <c r="E88" s="2" t="s">
        <v>107</v>
      </c>
      <c r="F88" s="2" t="s">
        <v>164</v>
      </c>
      <c r="G88" s="2">
        <v>0.5</v>
      </c>
      <c r="H88" s="2">
        <v>0.1</v>
      </c>
    </row>
    <row r="89" spans="1:8" ht="28.5" customHeight="1">
      <c r="A89" s="2">
        <v>82</v>
      </c>
      <c r="B89" s="2" t="s">
        <v>124</v>
      </c>
      <c r="C89" s="5" t="s">
        <v>126</v>
      </c>
      <c r="D89" s="4" t="s">
        <v>125</v>
      </c>
      <c r="E89" s="2" t="s">
        <v>107</v>
      </c>
      <c r="F89" s="2" t="s">
        <v>164</v>
      </c>
      <c r="G89" s="2">
        <v>0.5</v>
      </c>
      <c r="H89" s="2">
        <v>0.1</v>
      </c>
    </row>
    <row r="90" spans="1:8" ht="28.5" customHeight="1">
      <c r="A90" s="2">
        <v>83</v>
      </c>
      <c r="B90" s="2" t="s">
        <v>103</v>
      </c>
      <c r="C90" s="5" t="s">
        <v>110</v>
      </c>
      <c r="D90" s="4" t="s">
        <v>104</v>
      </c>
      <c r="E90" s="2" t="s">
        <v>107</v>
      </c>
      <c r="F90" s="2" t="s">
        <v>164</v>
      </c>
      <c r="G90" s="2">
        <v>0.5</v>
      </c>
      <c r="H90" s="2">
        <v>0.1</v>
      </c>
    </row>
    <row r="91" spans="1:8" ht="28.5" customHeight="1">
      <c r="A91" s="2">
        <v>84</v>
      </c>
      <c r="B91" s="2" t="s">
        <v>103</v>
      </c>
      <c r="C91" s="5" t="s">
        <v>126</v>
      </c>
      <c r="D91" s="4" t="s">
        <v>104</v>
      </c>
      <c r="E91" s="2" t="s">
        <v>107</v>
      </c>
      <c r="F91" s="2" t="s">
        <v>164</v>
      </c>
      <c r="G91" s="2">
        <v>0.5</v>
      </c>
      <c r="H91" s="2">
        <v>0.1</v>
      </c>
    </row>
    <row r="92" spans="1:8" ht="28.5" customHeight="1">
      <c r="A92" s="2">
        <v>85</v>
      </c>
      <c r="B92" s="2" t="s">
        <v>127</v>
      </c>
      <c r="C92" s="5" t="s">
        <v>126</v>
      </c>
      <c r="D92" s="4" t="s">
        <v>128</v>
      </c>
      <c r="E92" s="2" t="s">
        <v>107</v>
      </c>
      <c r="F92" s="2" t="s">
        <v>164</v>
      </c>
      <c r="G92" s="2">
        <v>0.5</v>
      </c>
      <c r="H92" s="2">
        <v>0.1</v>
      </c>
    </row>
    <row r="93" spans="1:8" ht="28.5" customHeight="1">
      <c r="A93" s="2">
        <v>86</v>
      </c>
      <c r="B93" s="2" t="s">
        <v>129</v>
      </c>
      <c r="C93" s="5" t="s">
        <v>110</v>
      </c>
      <c r="D93" s="4" t="s">
        <v>130</v>
      </c>
      <c r="E93" s="2" t="s">
        <v>107</v>
      </c>
      <c r="F93" s="2" t="s">
        <v>164</v>
      </c>
      <c r="G93" s="2">
        <v>0.5</v>
      </c>
      <c r="H93" s="2">
        <v>0.1</v>
      </c>
    </row>
    <row r="94" spans="1:8" ht="28.5" customHeight="1">
      <c r="A94" s="2">
        <v>87</v>
      </c>
      <c r="B94" s="2" t="s">
        <v>131</v>
      </c>
      <c r="C94" s="5" t="s">
        <v>110</v>
      </c>
      <c r="D94" s="4" t="s">
        <v>132</v>
      </c>
      <c r="E94" s="2" t="s">
        <v>107</v>
      </c>
      <c r="F94" s="2" t="s">
        <v>164</v>
      </c>
      <c r="G94" s="2">
        <v>0.5</v>
      </c>
      <c r="H94" s="2">
        <v>0.1</v>
      </c>
    </row>
    <row r="95" spans="1:8" ht="28.5" customHeight="1">
      <c r="A95" s="2">
        <v>88</v>
      </c>
      <c r="B95" s="2" t="s">
        <v>91</v>
      </c>
      <c r="C95" s="5" t="s">
        <v>110</v>
      </c>
      <c r="D95" s="4" t="s">
        <v>92</v>
      </c>
      <c r="E95" s="2" t="s">
        <v>107</v>
      </c>
      <c r="F95" s="2" t="s">
        <v>164</v>
      </c>
      <c r="G95" s="2">
        <v>0.5</v>
      </c>
      <c r="H95" s="2">
        <v>0.1</v>
      </c>
    </row>
    <row r="96" spans="1:8" ht="28.5" customHeight="1">
      <c r="A96" s="2">
        <v>89</v>
      </c>
      <c r="B96" s="2" t="s">
        <v>133</v>
      </c>
      <c r="C96" s="5" t="s">
        <v>110</v>
      </c>
      <c r="D96" s="4" t="s">
        <v>134</v>
      </c>
      <c r="E96" s="2" t="s">
        <v>107</v>
      </c>
      <c r="F96" s="2" t="s">
        <v>164</v>
      </c>
      <c r="G96" s="2">
        <v>0.5</v>
      </c>
      <c r="H96" s="2">
        <v>0.1</v>
      </c>
    </row>
    <row r="97" spans="1:8" ht="28.5" customHeight="1">
      <c r="A97" s="2">
        <v>90</v>
      </c>
      <c r="B97" s="2" t="s">
        <v>135</v>
      </c>
      <c r="C97" s="5" t="s">
        <v>110</v>
      </c>
      <c r="D97" s="4" t="s">
        <v>153</v>
      </c>
      <c r="E97" s="2" t="s">
        <v>107</v>
      </c>
      <c r="F97" s="2" t="s">
        <v>164</v>
      </c>
      <c r="G97" s="2">
        <v>0.5</v>
      </c>
      <c r="H97" s="2">
        <v>0.1</v>
      </c>
    </row>
    <row r="98" spans="1:8" ht="28.5" customHeight="1">
      <c r="A98" s="2">
        <v>91</v>
      </c>
      <c r="B98" s="2" t="s">
        <v>136</v>
      </c>
      <c r="C98" s="5" t="s">
        <v>126</v>
      </c>
      <c r="D98" s="4" t="s">
        <v>137</v>
      </c>
      <c r="E98" s="2" t="s">
        <v>107</v>
      </c>
      <c r="F98" s="2" t="s">
        <v>164</v>
      </c>
      <c r="G98" s="2">
        <v>0.5</v>
      </c>
      <c r="H98" s="2">
        <v>0.1</v>
      </c>
    </row>
    <row r="99" spans="1:8" ht="28.5" customHeight="1">
      <c r="A99" s="2">
        <v>92</v>
      </c>
      <c r="B99" s="2" t="s">
        <v>138</v>
      </c>
      <c r="C99" s="5" t="s">
        <v>110</v>
      </c>
      <c r="D99" s="4" t="s">
        <v>139</v>
      </c>
      <c r="E99" s="2" t="s">
        <v>107</v>
      </c>
      <c r="F99" s="2" t="s">
        <v>164</v>
      </c>
      <c r="G99" s="2">
        <v>0.5</v>
      </c>
      <c r="H99" s="2">
        <v>0.1</v>
      </c>
    </row>
    <row r="100" spans="1:8" ht="28.5" customHeight="1">
      <c r="A100" s="2">
        <v>93</v>
      </c>
      <c r="B100" s="2" t="s">
        <v>140</v>
      </c>
      <c r="C100" s="5" t="s">
        <v>110</v>
      </c>
      <c r="D100" s="4" t="s">
        <v>141</v>
      </c>
      <c r="E100" s="2" t="s">
        <v>107</v>
      </c>
      <c r="F100" s="2" t="s">
        <v>164</v>
      </c>
      <c r="G100" s="2">
        <v>0.5</v>
      </c>
      <c r="H100" s="2">
        <v>0.1</v>
      </c>
    </row>
    <row r="101" spans="1:8" ht="28.5" customHeight="1">
      <c r="A101" s="24" t="s">
        <v>165</v>
      </c>
      <c r="B101" s="25"/>
      <c r="C101" s="26"/>
      <c r="D101" s="7"/>
      <c r="E101" s="9"/>
      <c r="F101" s="9"/>
      <c r="G101" s="9">
        <f>SUM(G55:G100)</f>
        <v>127.5</v>
      </c>
      <c r="H101" s="9">
        <f>SUM(H55:H100)</f>
        <v>25.500000000000021</v>
      </c>
    </row>
    <row r="102" spans="1:8" ht="20.25" customHeight="1">
      <c r="A102" s="19" t="s">
        <v>167</v>
      </c>
      <c r="B102" s="20"/>
      <c r="C102" s="21"/>
      <c r="D102" s="11"/>
      <c r="E102" s="11"/>
      <c r="F102" s="11"/>
      <c r="G102" s="11">
        <f>G16+G48+G54+G101</f>
        <v>405.18889999999999</v>
      </c>
      <c r="H102" s="11">
        <f>H16+H48+H54+H101</f>
        <v>200.00000000000003</v>
      </c>
    </row>
  </sheetData>
  <mergeCells count="7">
    <mergeCell ref="A102:C102"/>
    <mergeCell ref="A2:H2"/>
    <mergeCell ref="A1:B1"/>
    <mergeCell ref="A16:C16"/>
    <mergeCell ref="A48:C48"/>
    <mergeCell ref="A54:C54"/>
    <mergeCell ref="A101:C101"/>
  </mergeCells>
  <phoneticPr fontId="2" type="noConversion"/>
  <printOptions horizontalCentered="1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9"/>
  <sheetViews>
    <sheetView tabSelected="1" workbookViewId="0">
      <selection activeCell="G7" sqref="G7"/>
    </sheetView>
  </sheetViews>
  <sheetFormatPr defaultRowHeight="14.25"/>
  <cols>
    <col min="1" max="1" width="18.375" bestFit="1" customWidth="1"/>
    <col min="2" max="2" width="14.125" customWidth="1"/>
    <col min="3" max="3" width="16" customWidth="1"/>
    <col min="4" max="4" width="20" customWidth="1"/>
  </cols>
  <sheetData>
    <row r="1" spans="1:4">
      <c r="A1" s="17" t="s">
        <v>213</v>
      </c>
      <c r="B1" s="14"/>
      <c r="C1" s="14"/>
      <c r="D1" s="14"/>
    </row>
    <row r="2" spans="1:4" ht="51.75" customHeight="1">
      <c r="A2" s="28" t="s">
        <v>215</v>
      </c>
      <c r="B2" s="28"/>
      <c r="C2" s="28"/>
      <c r="D2" s="28"/>
    </row>
    <row r="3" spans="1:4" ht="31.5" customHeight="1">
      <c r="A3" s="27" t="s">
        <v>209</v>
      </c>
      <c r="B3" s="29" t="s">
        <v>210</v>
      </c>
      <c r="C3" s="27" t="s">
        <v>218</v>
      </c>
      <c r="D3" s="27"/>
    </row>
    <row r="4" spans="1:4" ht="31.5" customHeight="1">
      <c r="A4" s="27"/>
      <c r="B4" s="30"/>
      <c r="C4" s="15" t="s">
        <v>211</v>
      </c>
      <c r="D4" s="15" t="s">
        <v>212</v>
      </c>
    </row>
    <row r="5" spans="1:4" s="14" customFormat="1" ht="31.5" customHeight="1">
      <c r="A5" s="16" t="s">
        <v>217</v>
      </c>
      <c r="B5" s="31" t="s">
        <v>216</v>
      </c>
      <c r="C5" s="18">
        <v>53.3889</v>
      </c>
      <c r="D5" s="18">
        <v>53.3889</v>
      </c>
    </row>
    <row r="6" spans="1:4" ht="31.5" customHeight="1">
      <c r="A6" s="16" t="s">
        <v>157</v>
      </c>
      <c r="B6" s="32"/>
      <c r="C6" s="16">
        <v>194.3</v>
      </c>
      <c r="D6" s="16">
        <v>112.11109999999999</v>
      </c>
    </row>
    <row r="7" spans="1:4" ht="31.5" customHeight="1">
      <c r="A7" s="16" t="s">
        <v>160</v>
      </c>
      <c r="B7" s="32"/>
      <c r="C7" s="16">
        <v>30</v>
      </c>
      <c r="D7" s="16">
        <v>9</v>
      </c>
    </row>
    <row r="8" spans="1:4" ht="31.5" customHeight="1">
      <c r="A8" s="16" t="s">
        <v>163</v>
      </c>
      <c r="B8" s="33"/>
      <c r="C8" s="16">
        <v>127.5</v>
      </c>
      <c r="D8" s="16">
        <v>25.500000000000021</v>
      </c>
    </row>
    <row r="9" spans="1:4" ht="31.5" customHeight="1">
      <c r="A9" s="15" t="s">
        <v>166</v>
      </c>
      <c r="B9" s="15"/>
      <c r="C9" s="15">
        <f>SUM(C5:C8)</f>
        <v>405.18889999999999</v>
      </c>
      <c r="D9" s="15">
        <f>SUM(D5:D8)</f>
        <v>200.00000000000003</v>
      </c>
    </row>
  </sheetData>
  <mergeCells count="5">
    <mergeCell ref="C3:D3"/>
    <mergeCell ref="A3:A4"/>
    <mergeCell ref="A2:D2"/>
    <mergeCell ref="B3:B4"/>
    <mergeCell ref="B5:B8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1996-12-17T01:32:42Z</dcterms:created>
  <dcterms:modified xsi:type="dcterms:W3CDTF">2019-09-20T01:39:18Z</dcterms:modified>
</cp:coreProperties>
</file>